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C:\Users\sellersj\AppData\Roaming\OpenText\OTEdit\EC_TPSGC-PWGSC\c304286224\"/>
    </mc:Choice>
  </mc:AlternateContent>
  <xr:revisionPtr revIDLastSave="0" documentId="13_ncr:1_{5817ABC5-193E-4416-8BD8-0507502D8710}" xr6:coauthVersionLast="47" xr6:coauthVersionMax="47" xr10:uidLastSave="{00000000-0000-0000-0000-000000000000}"/>
  <bookViews>
    <workbookView xWindow="-120" yWindow="-120" windowWidth="24240" windowHeight="13020" tabRatio="873" activeTab="6" xr2:uid="{3F366E37-83B1-430F-AC15-24A210F83B84}"/>
  </bookViews>
  <sheets>
    <sheet name="BIDDER INSTRUCTIONS" sheetId="11" r:id="rId1"/>
    <sheet name="IU INSTRUCTIONS" sheetId="17" r:id="rId2"/>
    <sheet name="PANEL SYSTEM - FLOOR PLANS" sheetId="10" r:id="rId3"/>
    <sheet name="PANEL SYSTEM - TYPICALS" sheetId="12" r:id="rId4"/>
    <sheet name="PANEL MATRIX" sheetId="9" r:id="rId5"/>
    <sheet name="QUICK REFERENCES" sheetId="13" r:id="rId6"/>
    <sheet name="BENCHING &amp; BEAM SYSTEMS" sheetId="19" r:id="rId7"/>
    <sheet name="coding" sheetId="4" state="hidden" r:id="rId8"/>
  </sheets>
  <definedNames>
    <definedName name="_Hlk100214262" localSheetId="0">'BIDDER INSTRUCTIONS'!#REF!</definedName>
    <definedName name="_Hlk100214262" localSheetId="1">'IU INSTRUCTIONS'!#REF!</definedName>
    <definedName name="_Toc157158109" localSheetId="0">'BIDDER INSTRUCTIONS'!$B$24</definedName>
    <definedName name="_Toc157158109" localSheetId="1">'IU INSTRUCTIONS'!$B$15</definedName>
    <definedName name="Location">#REF!</definedName>
    <definedName name="Module">#REF!</definedName>
    <definedName name="Modules">#REF!</definedName>
    <definedName name="Powe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4" i="12" l="1"/>
  <c r="G15" i="12"/>
  <c r="F38" i="19"/>
  <c r="F37" i="19"/>
  <c r="F10" i="19"/>
  <c r="F11" i="19" l="1"/>
  <c r="D33" i="12" l="1"/>
  <c r="G43" i="12"/>
  <c r="G42" i="12"/>
  <c r="G41" i="12"/>
  <c r="H39" i="12"/>
  <c r="H38" i="12"/>
  <c r="H12" i="12"/>
  <c r="H11" i="12"/>
  <c r="C19"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PQ Division</author>
  </authors>
  <commentList>
    <comment ref="A2" authorId="0" shapeId="0" xr:uid="{0BA83559-2EEB-4599-9D19-50C98F99605D}">
      <text>
        <r>
          <rPr>
            <b/>
            <sz val="12"/>
            <color indexed="10"/>
            <rFont val="Tahoma"/>
            <family val="2"/>
          </rPr>
          <t xml:space="preserve">Instructions for IU's: </t>
        </r>
        <r>
          <rPr>
            <sz val="10"/>
            <color indexed="10"/>
            <rFont val="Tahoma"/>
            <family val="2"/>
          </rPr>
          <t xml:space="preserve">
Products from categories 2,3,4,5, &amp; 6 MUST be identified using separate Product Builders for the respective category.
</t>
        </r>
        <r>
          <rPr>
            <b/>
            <sz val="12"/>
            <color indexed="10"/>
            <rFont val="Tahoma"/>
            <family val="2"/>
          </rPr>
          <t xml:space="preserve">Floor plans MUST include:
</t>
        </r>
        <r>
          <rPr>
            <sz val="10"/>
            <color indexed="10"/>
            <rFont val="Tahoma"/>
            <family val="2"/>
          </rPr>
          <t xml:space="preserve">a) for planning purposes a min. 3" panel thickness for creating layout
b) include sizes and dimensions of all Category 1 products
c) furniture location and critical room dimensions to ensure conformance with all applicable codes, standards and regulations
d) workstations and/or room numbers
e) separate electrical and data plan showing power sources and outlet locations within workstations
     - power sources = floor, wall or ceiling feeds (with ceiling height)
f) clearly identify panel hung vs. freestanding components (fixed height vs. height adjustable)
g) panel plan includes all Panel Matrix's clearly labelled
h) if accessories are included, clearly identify within workstations or separate legend on drawing
</t>
        </r>
        <r>
          <rPr>
            <i/>
            <sz val="10"/>
            <color indexed="10"/>
            <rFont val="Tahoma"/>
            <family val="2"/>
          </rPr>
          <t xml:space="preserve">
</t>
        </r>
        <r>
          <rPr>
            <b/>
            <sz val="10"/>
            <color indexed="10"/>
            <rFont val="Tahoma"/>
            <family val="2"/>
          </rPr>
          <t>~ SEE "QUICK REFERENCES" TAB</t>
        </r>
        <r>
          <rPr>
            <sz val="10"/>
            <color indexed="10"/>
            <rFont val="Tahoma"/>
            <family val="2"/>
          </rPr>
          <t xml:space="preserve">
</t>
        </r>
      </text>
    </comment>
    <comment ref="C5" authorId="0" shapeId="0" xr:uid="{525F6E3B-3BF9-423C-90B9-76B623499051}">
      <text>
        <r>
          <rPr>
            <b/>
            <sz val="9"/>
            <color indexed="81"/>
            <rFont val="Tahoma"/>
            <family val="2"/>
          </rPr>
          <t xml:space="preserve">NOTES FOR SUPPLIERS:
</t>
        </r>
        <r>
          <rPr>
            <sz val="9"/>
            <color indexed="81"/>
            <rFont val="Tahoma"/>
            <family val="2"/>
          </rPr>
          <t xml:space="preserve">• Quantities for panel and panel component determined by component counts on Floor Plans.
</t>
        </r>
        <r>
          <rPr>
            <b/>
            <sz val="9"/>
            <color indexed="81"/>
            <rFont val="Tahoma"/>
            <family val="2"/>
          </rPr>
          <t xml:space="preserve">CHECKLIST FOR FLOOR PLANS:
</t>
        </r>
        <r>
          <rPr>
            <sz val="9"/>
            <color indexed="81"/>
            <rFont val="Tahoma"/>
            <family val="2"/>
          </rPr>
          <t>• Dimensions - ensure critical dimensions are included 
• Identification - workstation and room numbers are shown
• Electrical - power feed, outlets and data symbols and locations are shown
• Panel Matrix types or typical station layouts - must be clearly identified on the floor plan</t>
        </r>
      </text>
    </comment>
    <comment ref="C28" authorId="0" shapeId="0" xr:uid="{60E03E5D-F402-4610-8879-C79A424517E0}">
      <text>
        <r>
          <rPr>
            <sz val="9"/>
            <color indexed="81"/>
            <rFont val="Tahoma"/>
            <family val="2"/>
          </rPr>
          <t xml:space="preserve">Additional Product Details may be added, being generic and must not contradict Annex A.
</t>
        </r>
      </text>
    </comment>
    <comment ref="C29" authorId="0" shapeId="0" xr:uid="{2C95140B-46CA-4CD6-ADEE-7CF6EB9B7ABA}">
      <text>
        <r>
          <rPr>
            <sz val="9"/>
            <color indexed="81"/>
            <rFont val="Tahoma"/>
            <family val="2"/>
          </rPr>
          <t>Additional Information may be requested (such as photo representations of product or finish selections) to be submitted with bid.</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PQ Division</author>
  </authors>
  <commentList>
    <comment ref="A2" authorId="0" shapeId="0" xr:uid="{AC3EB406-B631-48FE-99CB-04B550A7B482}">
      <text>
        <r>
          <rPr>
            <b/>
            <sz val="12"/>
            <color indexed="10"/>
            <rFont val="Tahoma"/>
            <family val="2"/>
          </rPr>
          <t xml:space="preserve">Instructions for IU's: </t>
        </r>
        <r>
          <rPr>
            <sz val="10"/>
            <color indexed="10"/>
            <rFont val="Tahoma"/>
            <family val="2"/>
          </rPr>
          <t xml:space="preserve">
Products from categories 2,3,4,5, &amp; 6 MUST be identified using separate Product Builders for the respective category.
</t>
        </r>
        <r>
          <rPr>
            <b/>
            <sz val="12"/>
            <color indexed="10"/>
            <rFont val="Tahoma"/>
            <family val="2"/>
          </rPr>
          <t xml:space="preserve">Floor plans MUST include:
</t>
        </r>
        <r>
          <rPr>
            <sz val="10"/>
            <color indexed="10"/>
            <rFont val="Tahoma"/>
            <family val="2"/>
          </rPr>
          <t xml:space="preserve">a) for planning purposes a min. 3" panel thickness for creating layout
b) include sizes and dimensions of all Category 1 products
c) furniture location and critical room dimensions to ensure conformance with all applicable codes, standards and regulations
d) workstations and/or room numbers
e) separate electrical and data plan showing power sources and outlet locations within workstations
     - power sources = floor, wall or ceiling feeds (with ceiling height)
f) clearly identify panel hung vs. freestanding components (fixed height vs. height adjustable)
g) panel plan includes all Panel Matrix's clearly labelled
h) if accessories are included, clearly identify within workstations or separate legend on drawing
</t>
        </r>
        <r>
          <rPr>
            <i/>
            <sz val="10"/>
            <color indexed="10"/>
            <rFont val="Tahoma"/>
            <family val="2"/>
          </rPr>
          <t xml:space="preserve">
</t>
        </r>
        <r>
          <rPr>
            <b/>
            <sz val="10"/>
            <color indexed="10"/>
            <rFont val="Tahoma"/>
            <family val="2"/>
          </rPr>
          <t>~ SEE "QUICK REFERENCES" TAB</t>
        </r>
        <r>
          <rPr>
            <sz val="10"/>
            <color indexed="10"/>
            <rFont val="Tahoma"/>
            <family val="2"/>
          </rPr>
          <t xml:space="preserve">
</t>
        </r>
      </text>
    </comment>
    <comment ref="G14" authorId="0" shapeId="0" xr:uid="{33B547DB-9BD9-4AD2-8BD3-B87D0B8D17C5}">
      <text>
        <r>
          <rPr>
            <sz val="9"/>
            <color indexed="81"/>
            <rFont val="Tahoma"/>
            <family val="2"/>
          </rPr>
          <t xml:space="preserve">will automatically match whatever is chosen for Work Surface A (cell G11)
</t>
        </r>
      </text>
    </comment>
    <comment ref="C28" authorId="0" shapeId="0" xr:uid="{96263640-DA07-49FE-8FE4-CC2B503283AE}">
      <text>
        <r>
          <rPr>
            <sz val="9"/>
            <color indexed="81"/>
            <rFont val="Tahoma"/>
            <family val="2"/>
          </rPr>
          <t xml:space="preserve">Additional Product Details may be added, being generic and must not contradict Annex A.
</t>
        </r>
      </text>
    </comment>
    <comment ref="C29" authorId="0" shapeId="0" xr:uid="{E66D88A9-FC53-4CCC-BEB4-F1BE55C0BF9E}">
      <text>
        <r>
          <rPr>
            <sz val="9"/>
            <color indexed="81"/>
            <rFont val="Tahoma"/>
            <family val="2"/>
          </rPr>
          <t>Additional Information may be requested (such as photo representations of product or finish selections) to be submitted with bid.</t>
        </r>
        <r>
          <rPr>
            <sz val="9"/>
            <color indexed="81"/>
            <rFont val="Tahoma"/>
            <family val="2"/>
          </rPr>
          <t xml:space="preserve">
</t>
        </r>
      </text>
    </comment>
    <comment ref="G41" authorId="0" shapeId="0" xr:uid="{6824DAF9-E5A2-4B11-B724-D99BD25099BF}">
      <text>
        <r>
          <rPr>
            <sz val="9"/>
            <color indexed="81"/>
            <rFont val="Tahoma"/>
            <family val="2"/>
          </rPr>
          <t>will automatically match whatever is chosen for Work Surface A (cell G38)</t>
        </r>
      </text>
    </comment>
    <comment ref="G42" authorId="0" shapeId="0" xr:uid="{1E532832-5535-42BB-AF29-60D4C3033E62}">
      <text>
        <r>
          <rPr>
            <sz val="9"/>
            <color indexed="81"/>
            <rFont val="Tahoma"/>
            <family val="2"/>
          </rPr>
          <t xml:space="preserve">will automatically match whatever is chosen for Work Surface A (cell G38)
</t>
        </r>
      </text>
    </comment>
    <comment ref="G43" authorId="0" shapeId="0" xr:uid="{E9AF4727-AB47-4057-8626-B294E1BBC466}">
      <text>
        <r>
          <rPr>
            <sz val="9"/>
            <color indexed="81"/>
            <rFont val="Tahoma"/>
            <family val="2"/>
          </rPr>
          <t xml:space="preserve">will automatically match whatever is chosen for Work Surface A (cell G39 ~ if chosen)
</t>
        </r>
      </text>
    </comment>
    <comment ref="C54" authorId="0" shapeId="0" xr:uid="{340E4C98-2B91-4016-B571-419CEE9E02F4}">
      <text>
        <r>
          <rPr>
            <sz val="9"/>
            <color indexed="81"/>
            <rFont val="Tahoma"/>
            <family val="2"/>
          </rPr>
          <t xml:space="preserve">Additional Product Details may be added, being generic and must not contradict Annex A.
</t>
        </r>
      </text>
    </comment>
    <comment ref="C55" authorId="0" shapeId="0" xr:uid="{46E7612F-A71B-4133-A718-A41D1129ACB0}">
      <text>
        <r>
          <rPr>
            <sz val="9"/>
            <color indexed="81"/>
            <rFont val="Tahoma"/>
            <family val="2"/>
          </rPr>
          <t>Additional Information may be requested (such as photo representations of product or finish selections) to be submitted with bid.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PQ Division</author>
  </authors>
  <commentList>
    <comment ref="B2" authorId="0" shapeId="0" xr:uid="{60596F18-CE54-4F6D-948A-2A86675C0A9F}">
      <text>
        <r>
          <rPr>
            <b/>
            <sz val="12"/>
            <color indexed="10"/>
            <rFont val="Tahoma"/>
            <family val="2"/>
          </rPr>
          <t>What is a Panel Matrix?</t>
        </r>
        <r>
          <rPr>
            <sz val="12"/>
            <color indexed="10"/>
            <rFont val="Tahoma"/>
            <family val="2"/>
          </rPr>
          <t xml:space="preserve">  
</t>
        </r>
        <r>
          <rPr>
            <sz val="10"/>
            <color indexed="10"/>
            <rFont val="Tahoma"/>
            <family val="2"/>
          </rPr>
          <t>It is an elevation of a singlular Interconnected Panel that allows the IU to identify the required elements and accessories for each side of the panel.  
One Panel Matrix for each different type of panel must be created.  IU's need only complete the Panel Matrix's up to the maximum height needed.
***</t>
        </r>
        <r>
          <rPr>
            <b/>
            <sz val="10"/>
            <color indexed="10"/>
            <rFont val="Tahoma"/>
            <family val="2"/>
          </rPr>
          <t>DON'T FORGET</t>
        </r>
        <r>
          <rPr>
            <sz val="10"/>
            <color indexed="10"/>
            <rFont val="Tahoma"/>
            <family val="2"/>
          </rPr>
          <t>***
Each Panel Matrix Type MUST be identified on the floor plans so Bidders may accurately prepare bids in response to this RFP.</t>
        </r>
        <r>
          <rPr>
            <sz val="12"/>
            <color indexed="10"/>
            <rFont val="Tahoma"/>
            <family val="2"/>
          </rPr>
          <t xml:space="preserve">
</t>
        </r>
        <r>
          <rPr>
            <sz val="9"/>
            <color indexed="81"/>
            <rFont val="Tahoma"/>
            <family val="2"/>
          </rPr>
          <t xml:space="preserve">
</t>
        </r>
        <r>
          <rPr>
            <b/>
            <sz val="9"/>
            <color indexed="10"/>
            <rFont val="Tahoma"/>
            <family val="2"/>
          </rPr>
          <t>~ SEE "QUICK REFERENCES" TAB</t>
        </r>
        <r>
          <rPr>
            <sz val="9"/>
            <color indexed="81"/>
            <rFont val="Tahoma"/>
            <family val="2"/>
          </rPr>
          <t xml:space="preserve">
</t>
        </r>
      </text>
    </comment>
    <comment ref="C3" authorId="0" shapeId="0" xr:uid="{082BB101-73B0-4467-AA4F-6B8D2D53ACE4}">
      <text>
        <r>
          <rPr>
            <b/>
            <sz val="9"/>
            <color indexed="10"/>
            <rFont val="Tahoma"/>
            <family val="2"/>
          </rPr>
          <t>--&gt;</t>
        </r>
        <r>
          <rPr>
            <sz val="9"/>
            <color indexed="10"/>
            <rFont val="Tahoma"/>
            <family val="2"/>
          </rPr>
          <t xml:space="preserve"> see "</t>
        </r>
        <r>
          <rPr>
            <b/>
            <sz val="9"/>
            <color indexed="10"/>
            <rFont val="Tahoma"/>
            <family val="2"/>
          </rPr>
          <t>QUICK REFERENCES</t>
        </r>
        <r>
          <rPr>
            <sz val="9"/>
            <color indexed="10"/>
            <rFont val="Tahoma"/>
            <family val="2"/>
          </rPr>
          <t>" tab for more info on panel types</t>
        </r>
        <r>
          <rPr>
            <sz val="9"/>
            <color indexed="81"/>
            <rFont val="Tahoma"/>
            <family val="2"/>
          </rPr>
          <t xml:space="preserve">
</t>
        </r>
      </text>
    </comment>
    <comment ref="B6" authorId="0" shapeId="0" xr:uid="{FD0EF17A-DC4E-46BF-B73B-A48988BD6F99}">
      <text>
        <r>
          <rPr>
            <b/>
            <sz val="9"/>
            <color indexed="81"/>
            <rFont val="Tahoma"/>
            <family val="2"/>
          </rPr>
          <t>Higher than 54" is NOT recommended by Government of Canada Workplace Fit-up Standards.</t>
        </r>
        <r>
          <rPr>
            <sz val="9"/>
            <color indexed="81"/>
            <rFont val="Tahoma"/>
            <family val="2"/>
          </rPr>
          <t xml:space="preserve">
</t>
        </r>
      </text>
    </comment>
    <comment ref="C7" authorId="0" shapeId="0" xr:uid="{73F55660-75CF-4BDC-A4C1-EAB1C8E2B131}">
      <text>
        <r>
          <rPr>
            <b/>
            <sz val="9"/>
            <color indexed="81"/>
            <rFont val="Tahoma"/>
            <family val="2"/>
          </rPr>
          <t>Choose only 1 location per panel type</t>
        </r>
        <r>
          <rPr>
            <sz val="9"/>
            <color indexed="81"/>
            <rFont val="Tahoma"/>
            <family val="2"/>
          </rPr>
          <t xml:space="preserve">
</t>
        </r>
      </text>
    </comment>
    <comment ref="F7" authorId="0" shapeId="0" xr:uid="{775B3BD6-9A09-4C58-972F-B3C31830D2BC}">
      <text>
        <r>
          <rPr>
            <b/>
            <sz val="9"/>
            <color indexed="81"/>
            <rFont val="Tahoma"/>
            <family val="2"/>
          </rPr>
          <t>Choose only 1 location per panel type</t>
        </r>
        <r>
          <rPr>
            <sz val="9"/>
            <color indexed="81"/>
            <rFont val="Tahoma"/>
            <family val="2"/>
          </rPr>
          <t xml:space="preserve">
</t>
        </r>
      </text>
    </comment>
    <comment ref="I7" authorId="0" shapeId="0" xr:uid="{2AE93658-23A8-477F-90FD-488E1FA56F81}">
      <text>
        <r>
          <rPr>
            <b/>
            <sz val="9"/>
            <color indexed="81"/>
            <rFont val="Tahoma"/>
            <family val="2"/>
          </rPr>
          <t>Choose only 1 location per panel type</t>
        </r>
        <r>
          <rPr>
            <sz val="9"/>
            <color indexed="81"/>
            <rFont val="Tahoma"/>
            <family val="2"/>
          </rPr>
          <t xml:space="preserve">
</t>
        </r>
      </text>
    </comment>
    <comment ref="L7" authorId="0" shapeId="0" xr:uid="{0FB9DA0D-FE88-4F8D-BA12-0E4CD79161BC}">
      <text>
        <r>
          <rPr>
            <b/>
            <sz val="9"/>
            <color indexed="81"/>
            <rFont val="Tahoma"/>
            <family val="2"/>
          </rPr>
          <t>Choose only 1 location per panel type</t>
        </r>
        <r>
          <rPr>
            <sz val="9"/>
            <color indexed="81"/>
            <rFont val="Tahoma"/>
            <family val="2"/>
          </rPr>
          <t xml:space="preserve">
</t>
        </r>
      </text>
    </comment>
    <comment ref="N7" authorId="0" shapeId="0" xr:uid="{21916051-3AE6-43F7-9541-7FDBE2C1A924}">
      <text>
        <r>
          <rPr>
            <b/>
            <sz val="9"/>
            <color indexed="81"/>
            <rFont val="Tahoma"/>
            <family val="2"/>
          </rPr>
          <t xml:space="preserve">Attaches to top of panel frame
</t>
        </r>
      </text>
    </comment>
    <comment ref="C9" authorId="0" shapeId="0" xr:uid="{775B3718-7BE6-4359-92CB-0507107566A8}">
      <text>
        <r>
          <rPr>
            <b/>
            <sz val="9"/>
            <color indexed="81"/>
            <rFont val="Tahoma"/>
            <family val="2"/>
          </rPr>
          <t>Choose only 1 location per panel type</t>
        </r>
        <r>
          <rPr>
            <sz val="9"/>
            <color indexed="81"/>
            <rFont val="Tahoma"/>
            <family val="2"/>
          </rPr>
          <t xml:space="preserve">
</t>
        </r>
      </text>
    </comment>
    <comment ref="F9" authorId="0" shapeId="0" xr:uid="{CED5DDAE-0408-4D29-B405-8E68027631FC}">
      <text>
        <r>
          <rPr>
            <b/>
            <sz val="9"/>
            <color indexed="81"/>
            <rFont val="Tahoma"/>
            <family val="2"/>
          </rPr>
          <t>Choose only 1 location per panel type</t>
        </r>
        <r>
          <rPr>
            <sz val="9"/>
            <color indexed="81"/>
            <rFont val="Tahoma"/>
            <family val="2"/>
          </rPr>
          <t xml:space="preserve">
</t>
        </r>
      </text>
    </comment>
    <comment ref="I9" authorId="0" shapeId="0" xr:uid="{1F9E767F-FC8E-4960-A3BD-7DE389B68199}">
      <text>
        <r>
          <rPr>
            <b/>
            <sz val="9"/>
            <color indexed="81"/>
            <rFont val="Tahoma"/>
            <family val="2"/>
          </rPr>
          <t>Choose only 1 location per panel type</t>
        </r>
        <r>
          <rPr>
            <sz val="9"/>
            <color indexed="81"/>
            <rFont val="Tahoma"/>
            <family val="2"/>
          </rPr>
          <t xml:space="preserve">
</t>
        </r>
      </text>
    </comment>
    <comment ref="L9" authorId="0" shapeId="0" xr:uid="{F85D2329-7BC2-46C2-BB3C-2FE4747895A9}">
      <text>
        <r>
          <rPr>
            <b/>
            <sz val="9"/>
            <color indexed="81"/>
            <rFont val="Tahoma"/>
            <family val="2"/>
          </rPr>
          <t>Choose only 1 location per panel type</t>
        </r>
        <r>
          <rPr>
            <sz val="9"/>
            <color indexed="81"/>
            <rFont val="Tahoma"/>
            <family val="2"/>
          </rPr>
          <t xml:space="preserve">
</t>
        </r>
      </text>
    </comment>
    <comment ref="N9" authorId="0" shapeId="0" xr:uid="{133B03DC-C717-441E-9548-87649B1F5954}">
      <text>
        <r>
          <rPr>
            <b/>
            <sz val="9"/>
            <color indexed="81"/>
            <rFont val="Tahoma"/>
            <family val="2"/>
          </rPr>
          <t xml:space="preserve">Attaches to top of panel frame
</t>
        </r>
      </text>
    </comment>
    <comment ref="C11" authorId="0" shapeId="0" xr:uid="{0B6518C1-7BAE-4641-A53A-E7D84948A3D0}">
      <text>
        <r>
          <rPr>
            <b/>
            <sz val="9"/>
            <color indexed="81"/>
            <rFont val="Tahoma"/>
            <family val="2"/>
          </rPr>
          <t>Choose only 1 location per panel type</t>
        </r>
        <r>
          <rPr>
            <sz val="9"/>
            <color indexed="81"/>
            <rFont val="Tahoma"/>
            <family val="2"/>
          </rPr>
          <t xml:space="preserve">
</t>
        </r>
      </text>
    </comment>
    <comment ref="F11" authorId="0" shapeId="0" xr:uid="{1E997030-1E2A-40E0-AE93-2E98F61B3985}">
      <text>
        <r>
          <rPr>
            <b/>
            <sz val="9"/>
            <color indexed="81"/>
            <rFont val="Tahoma"/>
            <family val="2"/>
          </rPr>
          <t>Choose only 1 location per panel type</t>
        </r>
        <r>
          <rPr>
            <sz val="9"/>
            <color indexed="81"/>
            <rFont val="Tahoma"/>
            <family val="2"/>
          </rPr>
          <t xml:space="preserve">
</t>
        </r>
      </text>
    </comment>
    <comment ref="I11" authorId="0" shapeId="0" xr:uid="{0BD13AFC-A663-4259-81A3-49B925E1F413}">
      <text>
        <r>
          <rPr>
            <b/>
            <sz val="9"/>
            <color indexed="81"/>
            <rFont val="Tahoma"/>
            <family val="2"/>
          </rPr>
          <t>Choose only 1 location per panel type</t>
        </r>
        <r>
          <rPr>
            <sz val="9"/>
            <color indexed="81"/>
            <rFont val="Tahoma"/>
            <family val="2"/>
          </rPr>
          <t xml:space="preserve">
</t>
        </r>
      </text>
    </comment>
    <comment ref="L11" authorId="0" shapeId="0" xr:uid="{B5D6944F-6708-4505-AA99-EB5469DCEC00}">
      <text>
        <r>
          <rPr>
            <b/>
            <sz val="9"/>
            <color indexed="81"/>
            <rFont val="Tahoma"/>
            <family val="2"/>
          </rPr>
          <t>Choose only 1 location per panel type</t>
        </r>
        <r>
          <rPr>
            <sz val="9"/>
            <color indexed="81"/>
            <rFont val="Tahoma"/>
            <family val="2"/>
          </rPr>
          <t xml:space="preserve">
</t>
        </r>
      </text>
    </comment>
    <comment ref="N11" authorId="0" shapeId="0" xr:uid="{710A8787-46D6-4C7D-88B1-DEDB51C3EB78}">
      <text>
        <r>
          <rPr>
            <b/>
            <sz val="9"/>
            <color indexed="81"/>
            <rFont val="Tahoma"/>
            <family val="2"/>
          </rPr>
          <t xml:space="preserve">Attaches to top of panel frame
</t>
        </r>
      </text>
    </comment>
    <comment ref="B20" authorId="0" shapeId="0" xr:uid="{2413AA35-708A-45CE-A99B-646848BB3F0E}">
      <text>
        <r>
          <rPr>
            <b/>
            <sz val="9"/>
            <color indexed="81"/>
            <rFont val="Tahoma"/>
            <family val="2"/>
          </rPr>
          <t>Higher than 54" is NOT recommended by Government of Canada Workplace Fit-up Standards.</t>
        </r>
        <r>
          <rPr>
            <sz val="9"/>
            <color indexed="81"/>
            <rFont val="Tahoma"/>
            <family val="2"/>
          </rPr>
          <t xml:space="preserve">
</t>
        </r>
      </text>
    </comment>
    <comment ref="C21" authorId="0" shapeId="0" xr:uid="{E85784CC-67EF-419A-8311-C0387A283C9F}">
      <text>
        <r>
          <rPr>
            <b/>
            <sz val="9"/>
            <color indexed="81"/>
            <rFont val="Tahoma"/>
            <family val="2"/>
          </rPr>
          <t>Choose only 1 location per panel type</t>
        </r>
        <r>
          <rPr>
            <sz val="9"/>
            <color indexed="81"/>
            <rFont val="Tahoma"/>
            <family val="2"/>
          </rPr>
          <t xml:space="preserve">
</t>
        </r>
      </text>
    </comment>
    <comment ref="F21" authorId="0" shapeId="0" xr:uid="{14F4BAC9-8620-46E3-B79C-A06C4B8D50F0}">
      <text>
        <r>
          <rPr>
            <b/>
            <sz val="9"/>
            <color indexed="81"/>
            <rFont val="Tahoma"/>
            <family val="2"/>
          </rPr>
          <t>Choose only 1 location per panel type</t>
        </r>
        <r>
          <rPr>
            <sz val="9"/>
            <color indexed="81"/>
            <rFont val="Tahoma"/>
            <family val="2"/>
          </rPr>
          <t xml:space="preserve">
</t>
        </r>
      </text>
    </comment>
    <comment ref="I21" authorId="0" shapeId="0" xr:uid="{BAFA7C55-40E7-46A8-90A1-823820999654}">
      <text>
        <r>
          <rPr>
            <b/>
            <sz val="9"/>
            <color indexed="81"/>
            <rFont val="Tahoma"/>
            <family val="2"/>
          </rPr>
          <t>Choose only 1 location per panel type</t>
        </r>
        <r>
          <rPr>
            <sz val="9"/>
            <color indexed="81"/>
            <rFont val="Tahoma"/>
            <family val="2"/>
          </rPr>
          <t xml:space="preserve">
</t>
        </r>
      </text>
    </comment>
    <comment ref="L21" authorId="0" shapeId="0" xr:uid="{04C9292F-C854-407D-A519-B1518FB244E6}">
      <text>
        <r>
          <rPr>
            <b/>
            <sz val="9"/>
            <color indexed="81"/>
            <rFont val="Tahoma"/>
            <family val="2"/>
          </rPr>
          <t>Choose only 1 location per panel type</t>
        </r>
        <r>
          <rPr>
            <sz val="9"/>
            <color indexed="81"/>
            <rFont val="Tahoma"/>
            <family val="2"/>
          </rPr>
          <t xml:space="preserve">
</t>
        </r>
      </text>
    </comment>
    <comment ref="N21" authorId="0" shapeId="0" xr:uid="{7A0D4562-A893-4E64-8FD8-CAFBF548DC37}">
      <text>
        <r>
          <rPr>
            <b/>
            <sz val="9"/>
            <color indexed="81"/>
            <rFont val="Tahoma"/>
            <family val="2"/>
          </rPr>
          <t xml:space="preserve">Attaches to top of panel frame
</t>
        </r>
      </text>
    </comment>
    <comment ref="C23" authorId="0" shapeId="0" xr:uid="{7FC5A399-1879-40AF-AE1F-51AFDF584ECD}">
      <text>
        <r>
          <rPr>
            <b/>
            <sz val="9"/>
            <color indexed="81"/>
            <rFont val="Tahoma"/>
            <family val="2"/>
          </rPr>
          <t>Choose only 1 location per panel type</t>
        </r>
        <r>
          <rPr>
            <sz val="9"/>
            <color indexed="81"/>
            <rFont val="Tahoma"/>
            <family val="2"/>
          </rPr>
          <t xml:space="preserve">
</t>
        </r>
      </text>
    </comment>
    <comment ref="F23" authorId="0" shapeId="0" xr:uid="{540259E6-FB83-4306-A14F-5651F4583F74}">
      <text>
        <r>
          <rPr>
            <b/>
            <sz val="9"/>
            <color indexed="81"/>
            <rFont val="Tahoma"/>
            <family val="2"/>
          </rPr>
          <t>Choose only 1 location per panel type</t>
        </r>
        <r>
          <rPr>
            <sz val="9"/>
            <color indexed="81"/>
            <rFont val="Tahoma"/>
            <family val="2"/>
          </rPr>
          <t xml:space="preserve">
</t>
        </r>
      </text>
    </comment>
    <comment ref="I23" authorId="0" shapeId="0" xr:uid="{C6214261-5F50-43CC-A523-8C14CF8FE9EF}">
      <text>
        <r>
          <rPr>
            <b/>
            <sz val="9"/>
            <color indexed="81"/>
            <rFont val="Tahoma"/>
            <family val="2"/>
          </rPr>
          <t>Choose only 1 location per panel type</t>
        </r>
        <r>
          <rPr>
            <sz val="9"/>
            <color indexed="81"/>
            <rFont val="Tahoma"/>
            <family val="2"/>
          </rPr>
          <t xml:space="preserve">
</t>
        </r>
      </text>
    </comment>
    <comment ref="L23" authorId="0" shapeId="0" xr:uid="{054F3467-9DD7-42AC-927C-E581FF960275}">
      <text>
        <r>
          <rPr>
            <b/>
            <sz val="9"/>
            <color indexed="81"/>
            <rFont val="Tahoma"/>
            <family val="2"/>
          </rPr>
          <t>Choose only 1 location per panel type</t>
        </r>
        <r>
          <rPr>
            <sz val="9"/>
            <color indexed="81"/>
            <rFont val="Tahoma"/>
            <family val="2"/>
          </rPr>
          <t xml:space="preserve">
</t>
        </r>
      </text>
    </comment>
    <comment ref="N23" authorId="0" shapeId="0" xr:uid="{86C3C0B0-CD03-4805-92FC-21A88CBD7E33}">
      <text>
        <r>
          <rPr>
            <b/>
            <sz val="9"/>
            <color indexed="81"/>
            <rFont val="Tahoma"/>
            <family val="2"/>
          </rPr>
          <t xml:space="preserve">Attaches to top of panel frame
</t>
        </r>
      </text>
    </comment>
    <comment ref="C25" authorId="0" shapeId="0" xr:uid="{1AD432C0-6730-421F-BBCA-B83CB85EAB3C}">
      <text>
        <r>
          <rPr>
            <b/>
            <sz val="9"/>
            <color indexed="81"/>
            <rFont val="Tahoma"/>
            <family val="2"/>
          </rPr>
          <t>Choose only 1 location per panel type</t>
        </r>
        <r>
          <rPr>
            <sz val="9"/>
            <color indexed="81"/>
            <rFont val="Tahoma"/>
            <family val="2"/>
          </rPr>
          <t xml:space="preserve">
</t>
        </r>
      </text>
    </comment>
    <comment ref="F25" authorId="0" shapeId="0" xr:uid="{D8C5E246-2911-4AC3-834A-B3B939A405B8}">
      <text>
        <r>
          <rPr>
            <b/>
            <sz val="9"/>
            <color indexed="81"/>
            <rFont val="Tahoma"/>
            <family val="2"/>
          </rPr>
          <t>Choose only 1 location per panel type</t>
        </r>
        <r>
          <rPr>
            <sz val="9"/>
            <color indexed="81"/>
            <rFont val="Tahoma"/>
            <family val="2"/>
          </rPr>
          <t xml:space="preserve">
</t>
        </r>
      </text>
    </comment>
    <comment ref="I25" authorId="0" shapeId="0" xr:uid="{C1667C71-3FBC-4BDC-994D-7CADF07E8F98}">
      <text>
        <r>
          <rPr>
            <b/>
            <sz val="9"/>
            <color indexed="81"/>
            <rFont val="Tahoma"/>
            <family val="2"/>
          </rPr>
          <t>Choose only 1 location per panel type</t>
        </r>
        <r>
          <rPr>
            <sz val="9"/>
            <color indexed="81"/>
            <rFont val="Tahoma"/>
            <family val="2"/>
          </rPr>
          <t xml:space="preserve">
</t>
        </r>
      </text>
    </comment>
    <comment ref="L25" authorId="0" shapeId="0" xr:uid="{0EE2A6A4-CFCC-47C0-AE4E-CE7FBA68E471}">
      <text>
        <r>
          <rPr>
            <b/>
            <sz val="9"/>
            <color indexed="81"/>
            <rFont val="Tahoma"/>
            <family val="2"/>
          </rPr>
          <t>Choose only 1 location per panel type</t>
        </r>
        <r>
          <rPr>
            <sz val="9"/>
            <color indexed="81"/>
            <rFont val="Tahoma"/>
            <family val="2"/>
          </rPr>
          <t xml:space="preserve">
</t>
        </r>
      </text>
    </comment>
    <comment ref="N25" authorId="0" shapeId="0" xr:uid="{42817760-B2A8-47C7-9742-E72B48FA7B66}">
      <text>
        <r>
          <rPr>
            <b/>
            <sz val="9"/>
            <color indexed="81"/>
            <rFont val="Tahoma"/>
            <family val="2"/>
          </rPr>
          <t xml:space="preserve">Attaches to top of panel frame
</t>
        </r>
      </text>
    </comment>
    <comment ref="B34" authorId="0" shapeId="0" xr:uid="{830B2DF8-00D2-4D32-95F6-2E20992ACDCC}">
      <text>
        <r>
          <rPr>
            <b/>
            <sz val="9"/>
            <color indexed="81"/>
            <rFont val="Tahoma"/>
            <family val="2"/>
          </rPr>
          <t>Higher than 54" is NOT recommended by Government of Canada Workplace Fit-up Standards.</t>
        </r>
        <r>
          <rPr>
            <sz val="9"/>
            <color indexed="81"/>
            <rFont val="Tahoma"/>
            <family val="2"/>
          </rPr>
          <t xml:space="preserve">
</t>
        </r>
      </text>
    </comment>
    <comment ref="C35" authorId="0" shapeId="0" xr:uid="{19D41673-72CA-4F12-8ACF-1240EEC3FE4B}">
      <text>
        <r>
          <rPr>
            <b/>
            <sz val="9"/>
            <color indexed="81"/>
            <rFont val="Tahoma"/>
            <family val="2"/>
          </rPr>
          <t>Choose only 1 location per panel type</t>
        </r>
        <r>
          <rPr>
            <sz val="9"/>
            <color indexed="81"/>
            <rFont val="Tahoma"/>
            <family val="2"/>
          </rPr>
          <t xml:space="preserve">
</t>
        </r>
      </text>
    </comment>
    <comment ref="F35" authorId="0" shapeId="0" xr:uid="{B372911E-14C5-4091-90C4-6C3BB2530585}">
      <text>
        <r>
          <rPr>
            <b/>
            <sz val="9"/>
            <color indexed="81"/>
            <rFont val="Tahoma"/>
            <family val="2"/>
          </rPr>
          <t>Choose only 1 location per panel type</t>
        </r>
        <r>
          <rPr>
            <sz val="9"/>
            <color indexed="81"/>
            <rFont val="Tahoma"/>
            <family val="2"/>
          </rPr>
          <t xml:space="preserve">
</t>
        </r>
      </text>
    </comment>
    <comment ref="I35" authorId="0" shapeId="0" xr:uid="{3FEF78E0-1512-402E-94FF-19B1EDB50F3A}">
      <text>
        <r>
          <rPr>
            <b/>
            <sz val="9"/>
            <color indexed="81"/>
            <rFont val="Tahoma"/>
            <family val="2"/>
          </rPr>
          <t>Choose only 1 location per panel type</t>
        </r>
        <r>
          <rPr>
            <sz val="9"/>
            <color indexed="81"/>
            <rFont val="Tahoma"/>
            <family val="2"/>
          </rPr>
          <t xml:space="preserve">
</t>
        </r>
      </text>
    </comment>
    <comment ref="L35" authorId="0" shapeId="0" xr:uid="{A5FEE73F-6EB7-4C3A-8480-3DB82C129187}">
      <text>
        <r>
          <rPr>
            <b/>
            <sz val="9"/>
            <color indexed="81"/>
            <rFont val="Tahoma"/>
            <family val="2"/>
          </rPr>
          <t>Choose only 1 location per panel type</t>
        </r>
        <r>
          <rPr>
            <sz val="9"/>
            <color indexed="81"/>
            <rFont val="Tahoma"/>
            <family val="2"/>
          </rPr>
          <t xml:space="preserve">
</t>
        </r>
      </text>
    </comment>
    <comment ref="N35" authorId="0" shapeId="0" xr:uid="{292A860F-90AE-4358-91CD-8800DB43DFCD}">
      <text>
        <r>
          <rPr>
            <b/>
            <sz val="9"/>
            <color indexed="81"/>
            <rFont val="Tahoma"/>
            <family val="2"/>
          </rPr>
          <t xml:space="preserve">Attaches to top of panel frame
</t>
        </r>
      </text>
    </comment>
    <comment ref="C37" authorId="0" shapeId="0" xr:uid="{FC4CCB27-3BAF-4C4C-BA8D-2967DB54D8D2}">
      <text>
        <r>
          <rPr>
            <b/>
            <sz val="9"/>
            <color indexed="81"/>
            <rFont val="Tahoma"/>
            <family val="2"/>
          </rPr>
          <t>Choose only 1 location per panel type</t>
        </r>
        <r>
          <rPr>
            <sz val="9"/>
            <color indexed="81"/>
            <rFont val="Tahoma"/>
            <family val="2"/>
          </rPr>
          <t xml:space="preserve">
</t>
        </r>
      </text>
    </comment>
    <comment ref="F37" authorId="0" shapeId="0" xr:uid="{58BCD855-C97F-4917-8CD0-468BD012D2C4}">
      <text>
        <r>
          <rPr>
            <b/>
            <sz val="9"/>
            <color indexed="81"/>
            <rFont val="Tahoma"/>
            <family val="2"/>
          </rPr>
          <t>Choose only 1 location per panel type</t>
        </r>
        <r>
          <rPr>
            <sz val="9"/>
            <color indexed="81"/>
            <rFont val="Tahoma"/>
            <family val="2"/>
          </rPr>
          <t xml:space="preserve">
</t>
        </r>
      </text>
    </comment>
    <comment ref="I37" authorId="0" shapeId="0" xr:uid="{8B7CAA7B-3F60-4C94-8F11-BDBD388D38D0}">
      <text>
        <r>
          <rPr>
            <b/>
            <sz val="9"/>
            <color indexed="81"/>
            <rFont val="Tahoma"/>
            <family val="2"/>
          </rPr>
          <t>Choose only 1 location per panel type</t>
        </r>
        <r>
          <rPr>
            <sz val="9"/>
            <color indexed="81"/>
            <rFont val="Tahoma"/>
            <family val="2"/>
          </rPr>
          <t xml:space="preserve">
</t>
        </r>
      </text>
    </comment>
    <comment ref="L37" authorId="0" shapeId="0" xr:uid="{84F9A3E3-208B-4583-90AB-C681CB61EAE1}">
      <text>
        <r>
          <rPr>
            <b/>
            <sz val="9"/>
            <color indexed="81"/>
            <rFont val="Tahoma"/>
            <family val="2"/>
          </rPr>
          <t>Choose only 1 location per panel type</t>
        </r>
        <r>
          <rPr>
            <sz val="9"/>
            <color indexed="81"/>
            <rFont val="Tahoma"/>
            <family val="2"/>
          </rPr>
          <t xml:space="preserve">
</t>
        </r>
      </text>
    </comment>
    <comment ref="N37" authorId="0" shapeId="0" xr:uid="{9D64F7F2-4518-41E6-9F51-D08A6C030D11}">
      <text>
        <r>
          <rPr>
            <b/>
            <sz val="9"/>
            <color indexed="81"/>
            <rFont val="Tahoma"/>
            <family val="2"/>
          </rPr>
          <t xml:space="preserve">Attaches to top of panel frame
</t>
        </r>
      </text>
    </comment>
    <comment ref="C39" authorId="0" shapeId="0" xr:uid="{445F6968-B234-4B5F-AA48-F6EC5D997326}">
      <text>
        <r>
          <rPr>
            <b/>
            <sz val="9"/>
            <color indexed="81"/>
            <rFont val="Tahoma"/>
            <family val="2"/>
          </rPr>
          <t>Choose only 1 location per panel type</t>
        </r>
        <r>
          <rPr>
            <sz val="9"/>
            <color indexed="81"/>
            <rFont val="Tahoma"/>
            <family val="2"/>
          </rPr>
          <t xml:space="preserve">
</t>
        </r>
      </text>
    </comment>
    <comment ref="F39" authorId="0" shapeId="0" xr:uid="{82D2E45F-7907-499F-8F3A-21DC0FCEC95D}">
      <text>
        <r>
          <rPr>
            <b/>
            <sz val="9"/>
            <color indexed="81"/>
            <rFont val="Tahoma"/>
            <family val="2"/>
          </rPr>
          <t>Choose only 1 location per panel type</t>
        </r>
        <r>
          <rPr>
            <sz val="9"/>
            <color indexed="81"/>
            <rFont val="Tahoma"/>
            <family val="2"/>
          </rPr>
          <t xml:space="preserve">
</t>
        </r>
      </text>
    </comment>
    <comment ref="I39" authorId="0" shapeId="0" xr:uid="{ADEC6879-6170-4E82-A01B-99D26E12CE20}">
      <text>
        <r>
          <rPr>
            <b/>
            <sz val="9"/>
            <color indexed="81"/>
            <rFont val="Tahoma"/>
            <family val="2"/>
          </rPr>
          <t>Choose only 1 location per panel type</t>
        </r>
        <r>
          <rPr>
            <sz val="9"/>
            <color indexed="81"/>
            <rFont val="Tahoma"/>
            <family val="2"/>
          </rPr>
          <t xml:space="preserve">
</t>
        </r>
      </text>
    </comment>
    <comment ref="L39" authorId="0" shapeId="0" xr:uid="{C6CAD829-2081-4500-8FBA-2C84FC57AC3D}">
      <text>
        <r>
          <rPr>
            <b/>
            <sz val="9"/>
            <color indexed="81"/>
            <rFont val="Tahoma"/>
            <family val="2"/>
          </rPr>
          <t>Choose only 1 location per panel type</t>
        </r>
        <r>
          <rPr>
            <sz val="9"/>
            <color indexed="81"/>
            <rFont val="Tahoma"/>
            <family val="2"/>
          </rPr>
          <t xml:space="preserve">
</t>
        </r>
      </text>
    </comment>
    <comment ref="N39" authorId="0" shapeId="0" xr:uid="{E0AED7B0-10DB-4C03-9105-B577B782C9D2}">
      <text>
        <r>
          <rPr>
            <b/>
            <sz val="9"/>
            <color indexed="81"/>
            <rFont val="Tahoma"/>
            <family val="2"/>
          </rPr>
          <t xml:space="preserve">Attaches to top of panel frame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PQ Division</author>
  </authors>
  <commentList>
    <comment ref="A2" authorId="0" shapeId="0" xr:uid="{95C852C6-7EBF-434F-A48B-EA4BF74BD0B4}">
      <text>
        <r>
          <rPr>
            <b/>
            <sz val="12"/>
            <color indexed="10"/>
            <rFont val="Tahoma"/>
            <family val="2"/>
          </rPr>
          <t xml:space="preserve">Instructions for IU's: </t>
        </r>
        <r>
          <rPr>
            <sz val="10"/>
            <color indexed="10"/>
            <rFont val="Tahoma"/>
            <family val="2"/>
          </rPr>
          <t xml:space="preserve">
Products from categories 2,3,4,5, &amp; 6 MUST be identified using separate Product Builders for the respective category.
</t>
        </r>
        <r>
          <rPr>
            <b/>
            <sz val="12"/>
            <color indexed="10"/>
            <rFont val="Tahoma"/>
            <family val="2"/>
          </rPr>
          <t xml:space="preserve">Floor plans MUST be available:
</t>
        </r>
        <r>
          <rPr>
            <sz val="10"/>
            <color indexed="10"/>
            <rFont val="Tahoma"/>
            <family val="2"/>
          </rPr>
          <t xml:space="preserve">- for furniture location and critical room dimensions to ensure conformance with all applicable codes, standards and regulations are adhered to
- separate electrical and data plan showing power sources (and ceiling heights if applicable)
- work station and/or room numbers for referencing (if applicable)
</t>
        </r>
        <r>
          <rPr>
            <i/>
            <sz val="10"/>
            <color indexed="10"/>
            <rFont val="Tahoma"/>
            <family val="2"/>
          </rPr>
          <t xml:space="preserve">
</t>
        </r>
        <r>
          <rPr>
            <sz val="10"/>
            <color indexed="10"/>
            <rFont val="Tahoma"/>
            <family val="2"/>
          </rPr>
          <t xml:space="preserve">
</t>
        </r>
      </text>
    </comment>
    <comment ref="C27" authorId="0" shapeId="0" xr:uid="{766C11AA-C98D-4C0B-9380-466B706A1B8A}">
      <text>
        <r>
          <rPr>
            <sz val="9"/>
            <color indexed="81"/>
            <rFont val="Tahoma"/>
            <family val="2"/>
          </rPr>
          <t xml:space="preserve">Additional Product Details may be added, being generic and must not contradict Annex A.
</t>
        </r>
      </text>
    </comment>
    <comment ref="C28" authorId="0" shapeId="0" xr:uid="{8011ACEA-0421-446C-9363-4001AC090196}">
      <text>
        <r>
          <rPr>
            <sz val="9"/>
            <color indexed="81"/>
            <rFont val="Tahoma"/>
            <family val="2"/>
          </rPr>
          <t>Additional Information may be requested (such as photo representations of product or finish selections) to be submitted with bid.</t>
        </r>
        <r>
          <rPr>
            <sz val="9"/>
            <color indexed="81"/>
            <rFont val="Tahoma"/>
            <family val="2"/>
          </rPr>
          <t xml:space="preserve">
</t>
        </r>
      </text>
    </comment>
    <comment ref="C54" authorId="0" shapeId="0" xr:uid="{AACD1BFA-3FB4-4EC0-B8EB-10F98A4F5998}">
      <text>
        <r>
          <rPr>
            <sz val="9"/>
            <color indexed="81"/>
            <rFont val="Tahoma"/>
            <family val="2"/>
          </rPr>
          <t xml:space="preserve">Additional Product Details may be added, being generic and must not contradict Annex A.
</t>
        </r>
      </text>
    </comment>
    <comment ref="C55" authorId="0" shapeId="0" xr:uid="{A60A08E4-3EA0-4B06-A565-CB3999945E53}">
      <text>
        <r>
          <rPr>
            <sz val="9"/>
            <color indexed="81"/>
            <rFont val="Tahoma"/>
            <family val="2"/>
          </rPr>
          <t>Additional Information may be requested (such as photo representations of product or finish selections) to be submitted with bid.</t>
        </r>
        <r>
          <rPr>
            <sz val="9"/>
            <color indexed="81"/>
            <rFont val="Tahoma"/>
            <family val="2"/>
          </rPr>
          <t xml:space="preserve">
</t>
        </r>
      </text>
    </comment>
    <comment ref="C90" authorId="0" shapeId="0" xr:uid="{54B99F76-7F1D-44C2-B5FF-EE914819DE84}">
      <text>
        <r>
          <rPr>
            <sz val="9"/>
            <color indexed="81"/>
            <rFont val="Tahoma"/>
            <family val="2"/>
          </rPr>
          <t xml:space="preserve">Additional Product Details may be added, being generic and must not contradict Annex A.
</t>
        </r>
      </text>
    </comment>
    <comment ref="C91" authorId="0" shapeId="0" xr:uid="{4CC66E68-9D76-49FF-800B-8EFEE981CF08}">
      <text>
        <r>
          <rPr>
            <sz val="9"/>
            <color indexed="81"/>
            <rFont val="Tahoma"/>
            <family val="2"/>
          </rPr>
          <t>Additional Information may be requested (such as photo representations of product or finish selections) to be submitted with bid.</t>
        </r>
        <r>
          <rPr>
            <sz val="9"/>
            <color indexed="81"/>
            <rFont val="Tahoma"/>
            <family val="2"/>
          </rPr>
          <t xml:space="preserve">
</t>
        </r>
      </text>
    </comment>
    <comment ref="C126" authorId="0" shapeId="0" xr:uid="{4FCF8CED-1AD9-4427-88E0-4AE6A05A79DF}">
      <text>
        <r>
          <rPr>
            <sz val="9"/>
            <color indexed="81"/>
            <rFont val="Tahoma"/>
            <family val="2"/>
          </rPr>
          <t xml:space="preserve">Additional Product Details may be added, being generic and must not contradict Annex A.
</t>
        </r>
      </text>
    </comment>
    <comment ref="C127" authorId="0" shapeId="0" xr:uid="{6F1C1CC1-CBD2-402B-A712-0B4890AA2EA0}">
      <text>
        <r>
          <rPr>
            <sz val="9"/>
            <color indexed="81"/>
            <rFont val="Tahoma"/>
            <family val="2"/>
          </rPr>
          <t>Additional Information may be requested (such as photo representations of product or finish selections) to be submitted with bid.</t>
        </r>
        <r>
          <rPr>
            <sz val="9"/>
            <color indexed="81"/>
            <rFont val="Tahoma"/>
            <family val="2"/>
          </rPr>
          <t xml:space="preserve">
</t>
        </r>
      </text>
    </comment>
  </commentList>
</comments>
</file>

<file path=xl/sharedStrings.xml><?xml version="1.0" encoding="utf-8"?>
<sst xmlns="http://schemas.openxmlformats.org/spreadsheetml/2006/main" count="681" uniqueCount="362">
  <si>
    <t>ADDITIONAL INFORMATION 
TO BE PROVIDED WITH BID:</t>
  </si>
  <si>
    <t>ADDITIONAL PRODUCT
 DETAILS:</t>
  </si>
  <si>
    <t>Laminate (HPL)</t>
  </si>
  <si>
    <t>Wood Veneer</t>
  </si>
  <si>
    <t>No</t>
  </si>
  <si>
    <t>Yes</t>
  </si>
  <si>
    <t xml:space="preserve">                                   FINISHES:</t>
  </si>
  <si>
    <t>Annex A
Article:</t>
  </si>
  <si>
    <t>&lt;--</t>
  </si>
  <si>
    <t>Required</t>
  </si>
  <si>
    <t>2.1.1</t>
  </si>
  <si>
    <t>Wall access</t>
  </si>
  <si>
    <t xml:space="preserve">Floor access </t>
  </si>
  <si>
    <t>Grommets at back of work surface</t>
  </si>
  <si>
    <t>Finished Gaps at back of work surface</t>
  </si>
  <si>
    <t>Power Feed</t>
  </si>
  <si>
    <t>above work surface</t>
  </si>
  <si>
    <t>below work surface</t>
  </si>
  <si>
    <t>ACCESSORIES:</t>
  </si>
  <si>
    <t>Add-on</t>
  </si>
  <si>
    <t>Non-Privacy: 28" to &lt;36"</t>
  </si>
  <si>
    <t>Work Surface Privacy: 36" to &lt;50"</t>
  </si>
  <si>
    <t>Seated Privacy: 50" to 54"</t>
  </si>
  <si>
    <t>Other (specify to right):</t>
  </si>
  <si>
    <t>Dry-erase</t>
  </si>
  <si>
    <t>Upholstery</t>
  </si>
  <si>
    <t>Laminate (HPL or LPL)</t>
  </si>
  <si>
    <t>Perforated Metal</t>
  </si>
  <si>
    <t>Open Element</t>
  </si>
  <si>
    <t>Open-Weave Textile</t>
  </si>
  <si>
    <t>base panel</t>
  </si>
  <si>
    <t>Acrylic</t>
  </si>
  <si>
    <t>Safety Glazing</t>
  </si>
  <si>
    <t>"Tackable" surface</t>
  </si>
  <si>
    <t>Dry Erase</t>
  </si>
  <si>
    <t>Privacy Screens</t>
  </si>
  <si>
    <t>Fabric</t>
  </si>
  <si>
    <t>Glass</t>
  </si>
  <si>
    <t>None</t>
  </si>
  <si>
    <t>SIDE 1</t>
  </si>
  <si>
    <t>SIDE 2</t>
  </si>
  <si>
    <t>Panels</t>
  </si>
  <si>
    <t>Other (specify below):</t>
  </si>
  <si>
    <t>Other (specify to below):</t>
  </si>
  <si>
    <t>TYPE 1</t>
  </si>
  <si>
    <t>TYPE 2</t>
  </si>
  <si>
    <t>TYPE 3</t>
  </si>
  <si>
    <t>TYPE 4</t>
  </si>
  <si>
    <t>TYPE 5</t>
  </si>
  <si>
    <t>TYPE 6</t>
  </si>
  <si>
    <t>2.1.1.4</t>
  </si>
  <si>
    <t xml:space="preserve">Yes - Partially Supported </t>
  </si>
  <si>
    <t>Yes - Fully Supported</t>
  </si>
  <si>
    <t>Transaction Surfaces</t>
  </si>
  <si>
    <t>2.1.1.3</t>
  </si>
  <si>
    <t>Worksurface (panel hung)</t>
  </si>
  <si>
    <t>optional if chosen above</t>
  </si>
  <si>
    <t>Other</t>
  </si>
  <si>
    <t>(specify here)</t>
  </si>
  <si>
    <t>Accessories</t>
  </si>
  <si>
    <t>CAT 1 - INTERCONNECTING PANEL SYSTEMS</t>
  </si>
  <si>
    <t>CONFIGURATION:</t>
  </si>
  <si>
    <t>reference diagram to right</t>
  </si>
  <si>
    <t>DRAWING REFERENCE(S):</t>
  </si>
  <si>
    <t>choose</t>
  </si>
  <si>
    <t>TYPE 7</t>
  </si>
  <si>
    <t>TYPE 8</t>
  </si>
  <si>
    <t>PANEL MATRIX' DEFINER</t>
  </si>
  <si>
    <t>enter Autocad drawing reference(s) here</t>
  </si>
  <si>
    <t>Work Surfaces (panel hung)</t>
  </si>
  <si>
    <t>Placed ontop of:</t>
  </si>
  <si>
    <t>Non-Privacy heigh panels</t>
  </si>
  <si>
    <t>Work Surface Privacy high panels</t>
  </si>
  <si>
    <t>Seated Privacy high panels</t>
  </si>
  <si>
    <t>No Privacy Screen</t>
  </si>
  <si>
    <t xml:space="preserve">Privacy Scrren - Fabric </t>
  </si>
  <si>
    <t>Privacy Screen - Acrylic</t>
  </si>
  <si>
    <t>Privacy Screen - Glass</t>
  </si>
  <si>
    <t>PANEL TYPE:</t>
  </si>
  <si>
    <t>BASE PANELS WITH ADD-ON MODULE(S)</t>
  </si>
  <si>
    <t>MONOLITHIC FRAMED PANELS</t>
  </si>
  <si>
    <r>
      <t xml:space="preserve">Work Surface Privacy Height:
</t>
    </r>
    <r>
      <rPr>
        <b/>
        <i/>
        <sz val="10"/>
        <color theme="1"/>
        <rFont val="Calibri"/>
        <family val="2"/>
        <scheme val="minor"/>
      </rPr>
      <t>(&gt;36" to &lt;50")</t>
    </r>
  </si>
  <si>
    <r>
      <t xml:space="preserve">Seated Privacy Height:
 </t>
    </r>
    <r>
      <rPr>
        <b/>
        <i/>
        <sz val="10"/>
        <color theme="1"/>
        <rFont val="Calibri"/>
        <family val="2"/>
        <scheme val="minor"/>
      </rPr>
      <t>(&gt;50" to 54")</t>
    </r>
  </si>
  <si>
    <r>
      <t xml:space="preserve">Other Height: </t>
    </r>
    <r>
      <rPr>
        <b/>
        <i/>
        <sz val="10"/>
        <color theme="1"/>
        <rFont val="Calibri"/>
        <family val="2"/>
        <scheme val="minor"/>
      </rPr>
      <t>(&gt;54")</t>
    </r>
    <r>
      <rPr>
        <b/>
        <i/>
        <sz val="11"/>
        <color theme="1"/>
        <rFont val="Calibri"/>
        <family val="2"/>
        <scheme val="minor"/>
      </rPr>
      <t xml:space="preserve"> </t>
    </r>
    <r>
      <rPr>
        <i/>
        <sz val="11"/>
        <color theme="1" tint="0.499984740745262"/>
        <rFont val="Calibri"/>
        <family val="2"/>
        <scheme val="minor"/>
      </rPr>
      <t>specify height range</t>
    </r>
  </si>
  <si>
    <r>
      <t xml:space="preserve">Non-Privacy Height:
</t>
    </r>
    <r>
      <rPr>
        <b/>
        <i/>
        <sz val="10"/>
        <color theme="1"/>
        <rFont val="Calibri"/>
        <family val="2"/>
        <scheme val="minor"/>
      </rPr>
      <t>(28" to 36")</t>
    </r>
  </si>
  <si>
    <t>MONOLITHIC FRAMED PANELS - segmented wraps</t>
  </si>
  <si>
    <t>MONOLITHIC FRAMED PANELS - non-segmented wraps</t>
  </si>
  <si>
    <t>Annex A - Article 1.2.35</t>
  </si>
  <si>
    <t>No power</t>
  </si>
  <si>
    <t>Power and Data:</t>
  </si>
  <si>
    <t>Power 
ABOVE work surface height</t>
  </si>
  <si>
    <t>Power + Data
ABOVE work surface height</t>
  </si>
  <si>
    <t>Power + Data 
BELOW work surface height</t>
  </si>
  <si>
    <t>Power 
BELOW work surface height</t>
  </si>
  <si>
    <t>TYPE 9</t>
  </si>
  <si>
    <t>TYPE 10</t>
  </si>
  <si>
    <t>TYPE 11</t>
  </si>
  <si>
    <t>TYPE 12</t>
  </si>
  <si>
    <t>(optional if chosen above)
Quantity and sizes determined from floor plans provided</t>
  </si>
  <si>
    <t>see "PANEL MATRIX" tab</t>
  </si>
  <si>
    <t>Ceiling access (specify ceiling height below):</t>
  </si>
  <si>
    <t>No power required</t>
  </si>
  <si>
    <t>Location in panel</t>
  </si>
  <si>
    <t xml:space="preserve">see "PANEL MATRIX" tab </t>
  </si>
  <si>
    <t>GROUPED STATIONS:</t>
  </si>
  <si>
    <t>CONFIGURATIONS 
(SHOWING POSSIBLE GROUPINGS):</t>
  </si>
  <si>
    <t>1 (SINGLE STATION)</t>
  </si>
  <si>
    <t>STYLE B</t>
  </si>
  <si>
    <t>STYLE C</t>
  </si>
  <si>
    <t>STYLE D</t>
  </si>
  <si>
    <t>STYLE E</t>
  </si>
  <si>
    <t>STYLE A       single station</t>
  </si>
  <si>
    <t>FINISHES:</t>
  </si>
  <si>
    <t>HEIGHT</t>
  </si>
  <si>
    <t>DEPTH</t>
  </si>
  <si>
    <t>WIDTH</t>
  </si>
  <si>
    <t>DETAILS:</t>
  </si>
  <si>
    <t>Work Surface A</t>
  </si>
  <si>
    <t>Work Surface B</t>
  </si>
  <si>
    <t>Height Adjustable</t>
  </si>
  <si>
    <t>24"</t>
  </si>
  <si>
    <t>30"</t>
  </si>
  <si>
    <t>SUPPORT</t>
  </si>
  <si>
    <t>Fixed Height</t>
  </si>
  <si>
    <t>48"</t>
  </si>
  <si>
    <t>54"</t>
  </si>
  <si>
    <t>66"</t>
  </si>
  <si>
    <t>72"</t>
  </si>
  <si>
    <t>60"</t>
  </si>
  <si>
    <t>FREESTANDING</t>
  </si>
  <si>
    <t>Panel 1</t>
  </si>
  <si>
    <t>Panel 2</t>
  </si>
  <si>
    <t>Panel 4</t>
  </si>
  <si>
    <t>Panel 3</t>
  </si>
  <si>
    <t>Notes:</t>
  </si>
  <si>
    <t>No panel required</t>
  </si>
  <si>
    <t>Panel required- see Matrix</t>
  </si>
  <si>
    <t>Privacy Panel</t>
  </si>
  <si>
    <t>Transaction Top</t>
  </si>
  <si>
    <t>Non-Privacy with Accessory:</t>
  </si>
  <si>
    <t>N/A</t>
  </si>
  <si>
    <t>TOTAL QUANTITY 
REQUIRED:</t>
  </si>
  <si>
    <t>FULLY SUPPORTED BY PANELS</t>
  </si>
  <si>
    <t>SEMI-SUPPORTED BY PANELS</t>
  </si>
  <si>
    <t>Panel mounted Privacy Screen</t>
  </si>
  <si>
    <t>POWER AND DATA:</t>
  </si>
  <si>
    <t>specify for panel supported only</t>
  </si>
  <si>
    <t>42"</t>
  </si>
  <si>
    <r>
      <t xml:space="preserve"> </t>
    </r>
    <r>
      <rPr>
        <sz val="12"/>
        <rFont val="Calibri"/>
        <family val="2"/>
        <scheme val="minor"/>
      </rPr>
      <t xml:space="preserve">(optional) </t>
    </r>
    <r>
      <rPr>
        <b/>
        <sz val="12"/>
        <rFont val="Calibri"/>
        <family val="2"/>
        <scheme val="minor"/>
      </rPr>
      <t>Work Surface B</t>
    </r>
  </si>
  <si>
    <r>
      <rPr>
        <sz val="12"/>
        <rFont val="Calibri"/>
        <family val="2"/>
        <scheme val="minor"/>
      </rPr>
      <t xml:space="preserve"> (optional) </t>
    </r>
    <r>
      <rPr>
        <b/>
        <sz val="12"/>
        <rFont val="Calibri"/>
        <family val="2"/>
        <scheme val="minor"/>
      </rPr>
      <t>Panel 3</t>
    </r>
  </si>
  <si>
    <t>NOT REQUIRED</t>
  </si>
  <si>
    <t>ACCESSORY</t>
  </si>
  <si>
    <r>
      <t>"</t>
    </r>
    <r>
      <rPr>
        <b/>
        <sz val="12"/>
        <color rgb="FFFF0000"/>
        <rFont val="Calibri"/>
        <family val="2"/>
        <scheme val="minor"/>
      </rPr>
      <t>CLICK</t>
    </r>
    <r>
      <rPr>
        <b/>
        <sz val="10"/>
        <color rgb="FFFF0000"/>
        <rFont val="Calibri"/>
        <family val="2"/>
        <scheme val="minor"/>
      </rPr>
      <t>" HERE FIRST TO  READ 
 ABOUT PANEL MATRIX's</t>
    </r>
  </si>
  <si>
    <t>In progress</t>
  </si>
  <si>
    <t>Completed</t>
  </si>
  <si>
    <t>-brief product descriptions;</t>
  </si>
  <si>
    <t>-quantities;</t>
  </si>
  <si>
    <t>A)</t>
  </si>
  <si>
    <t>B)</t>
  </si>
  <si>
    <t>C)</t>
  </si>
  <si>
    <t>1)</t>
  </si>
  <si>
    <t>2)</t>
  </si>
  <si>
    <t>3)</t>
  </si>
  <si>
    <t>Products from categories other than Category 1 shown on floor plan(s) are for information purposes only.</t>
  </si>
  <si>
    <t>D)</t>
  </si>
  <si>
    <t>1.7.1.1</t>
  </si>
  <si>
    <t>Annex A
reference:</t>
  </si>
  <si>
    <t>*At contract award, “By submitting a bid, the Bidder” becomes “The Contractor”.</t>
  </si>
  <si>
    <t>4)</t>
  </si>
  <si>
    <t xml:space="preserve">Should one typical workstation identify power and the other does not – power will be required for both. </t>
  </si>
  <si>
    <r>
      <t xml:space="preserve">When two or more typical workstation types share a common panel spine, the finishes of the interior side of the workstation panel as
 outlined in the Typical Data Sheets must be followed and </t>
    </r>
    <r>
      <rPr>
        <b/>
        <sz val="12"/>
        <color theme="1"/>
        <rFont val="Calibri"/>
        <family val="2"/>
        <scheme val="minor"/>
      </rPr>
      <t>NO PANELS SHALL BE DOUBLED. Where no workstation exists adjacent to typical workstation, refer to Typical Data Sheet or Panel Matrix's for finish</t>
    </r>
  </si>
  <si>
    <t>Important Note: By submitting a bid, the Bidder certifies that their submission includes all components and quantities for Category 1, in accordance with the floor plans, panel details, panel matrices and/or workstation layouts stipulated in this requirement.</t>
  </si>
  <si>
    <t xml:space="preserve">
</t>
  </si>
  <si>
    <r>
      <t xml:space="preserve">
</t>
    </r>
    <r>
      <rPr>
        <i/>
        <sz val="9"/>
        <color theme="1" tint="0.499984740745262"/>
        <rFont val="Calibri"/>
        <family val="2"/>
        <scheme val="minor"/>
      </rPr>
      <t xml:space="preserve">
</t>
    </r>
  </si>
  <si>
    <t>Examples of floor plans using Panel Matrix's:</t>
  </si>
  <si>
    <t>Example of Typical Layouts (or Typical Data Sheet) used with floor plans:</t>
  </si>
  <si>
    <t>Panel 3-D elevation showing panel heights:</t>
  </si>
  <si>
    <t>BASE PANELS WITH PANEL ADD-ON MODULE(S)</t>
  </si>
  <si>
    <t>Note: panel heights greater than 54" is not recommended by the Governemnt of Canada Fit-Up Standards.</t>
  </si>
  <si>
    <t>Generic image above can represent the look of either a Base Panel with Panel Add-on Module(s) or a Monolithic Framed Panel with segmented wraps.</t>
  </si>
  <si>
    <r>
      <rPr>
        <b/>
        <u/>
        <sz val="11"/>
        <color theme="1"/>
        <rFont val="Calibri"/>
        <family val="2"/>
        <scheme val="minor"/>
      </rPr>
      <t>Instructions to Users:</t>
    </r>
    <r>
      <rPr>
        <sz val="11"/>
        <color theme="1"/>
        <rFont val="Calibri"/>
        <family val="2"/>
        <scheme val="minor"/>
      </rPr>
      <t xml:space="preserve">
-Expand or Collapse rows for additional information (</t>
    </r>
    <r>
      <rPr>
        <sz val="16"/>
        <color theme="1"/>
        <rFont val="Calibri"/>
        <family val="2"/>
        <scheme val="minor"/>
      </rPr>
      <t xml:space="preserve">"+/-" </t>
    </r>
    <r>
      <rPr>
        <b/>
        <sz val="16"/>
        <color theme="1"/>
        <rFont val="Calibri"/>
        <family val="2"/>
        <scheme val="minor"/>
      </rPr>
      <t>&lt;--</t>
    </r>
    <r>
      <rPr>
        <sz val="11"/>
        <color theme="1"/>
        <rFont val="Calibri"/>
        <family val="2"/>
        <scheme val="minor"/>
      </rPr>
      <t xml:space="preserve">)
</t>
    </r>
  </si>
  <si>
    <t>INTERCONNECTING PANEL SYSTEMS VISUAL EXAMPLES</t>
  </si>
  <si>
    <t>GENERIC FLOOR PLAN EXAMPLE:</t>
  </si>
  <si>
    <t>CAPABILITIES OF PANEL TYPES:</t>
  </si>
  <si>
    <t xml:space="preserve">       connected creating a separation between stations</t>
  </si>
  <si>
    <r>
      <t xml:space="preserve">Wraps may be provided as </t>
    </r>
    <r>
      <rPr>
        <b/>
        <sz val="11"/>
        <color theme="1"/>
        <rFont val="Calibri"/>
        <family val="2"/>
        <scheme val="minor"/>
      </rPr>
      <t>segmented</t>
    </r>
    <r>
      <rPr>
        <sz val="11"/>
        <color theme="1"/>
        <rFont val="Calibri"/>
        <family val="2"/>
        <scheme val="minor"/>
      </rPr>
      <t xml:space="preserve"> or </t>
    </r>
    <r>
      <rPr>
        <b/>
        <sz val="11"/>
        <color theme="1"/>
        <rFont val="Calibri"/>
        <family val="2"/>
        <scheme val="minor"/>
      </rPr>
      <t>non-segmented</t>
    </r>
    <r>
      <rPr>
        <sz val="11"/>
        <color theme="1"/>
        <rFont val="Calibri"/>
        <family val="2"/>
        <scheme val="minor"/>
      </rPr>
      <t>.</t>
    </r>
  </si>
  <si>
    <r>
      <rPr>
        <b/>
        <sz val="11"/>
        <color theme="1"/>
        <rFont val="Calibri"/>
        <family val="2"/>
        <scheme val="minor"/>
      </rPr>
      <t>a)</t>
    </r>
    <r>
      <rPr>
        <sz val="11"/>
        <color theme="1"/>
        <rFont val="Calibri"/>
        <family val="2"/>
        <scheme val="minor"/>
      </rPr>
      <t xml:space="preserve"> be stackable and capable of supporting one or more panel add-on modules</t>
    </r>
  </si>
  <si>
    <r>
      <rPr>
        <b/>
        <sz val="11"/>
        <color theme="1"/>
        <rFont val="Calibri"/>
        <family val="2"/>
        <scheme val="minor"/>
      </rPr>
      <t>b)</t>
    </r>
    <r>
      <rPr>
        <sz val="11"/>
        <color theme="1"/>
        <rFont val="Calibri"/>
        <family val="2"/>
        <scheme val="minor"/>
      </rPr>
      <t xml:space="preserve"> allow for an increase or decrease of panel add-on modules. </t>
    </r>
  </si>
  <si>
    <r>
      <rPr>
        <b/>
        <sz val="11"/>
        <color theme="1"/>
        <rFont val="Calibri"/>
        <family val="2"/>
        <scheme val="minor"/>
      </rPr>
      <t xml:space="preserve">c) </t>
    </r>
    <r>
      <rPr>
        <sz val="11"/>
        <color theme="1"/>
        <rFont val="Calibri"/>
        <family val="2"/>
        <scheme val="minor"/>
      </rPr>
      <t xml:space="preserve"> be available with load bearing and/or accessory hang-on capability.</t>
    </r>
  </si>
  <si>
    <r>
      <rPr>
        <b/>
        <sz val="11"/>
        <color theme="1"/>
        <rFont val="Calibri"/>
        <family val="2"/>
        <scheme val="minor"/>
      </rPr>
      <t>d)</t>
    </r>
    <r>
      <rPr>
        <sz val="11"/>
        <color theme="1"/>
        <rFont val="Calibri"/>
        <family val="2"/>
        <scheme val="minor"/>
      </rPr>
      <t xml:space="preserve"> be available with wraps and trim to conver exposed panel frame.</t>
    </r>
  </si>
  <si>
    <r>
      <rPr>
        <b/>
        <sz val="11"/>
        <color theme="1"/>
        <rFont val="Calibri"/>
        <family val="2"/>
        <scheme val="minor"/>
      </rPr>
      <t>a)</t>
    </r>
    <r>
      <rPr>
        <sz val="11"/>
        <color theme="1"/>
        <rFont val="Calibri"/>
        <family val="2"/>
        <scheme val="minor"/>
      </rPr>
      <t xml:space="preserve"> available with load bearing and accessory hang-on capabilities</t>
    </r>
  </si>
  <si>
    <r>
      <rPr>
        <b/>
        <sz val="11"/>
        <color theme="1"/>
        <rFont val="Calibri"/>
        <family val="2"/>
        <scheme val="minor"/>
      </rPr>
      <t>b)</t>
    </r>
    <r>
      <rPr>
        <sz val="11"/>
        <color theme="1"/>
        <rFont val="Calibri"/>
        <family val="2"/>
        <scheme val="minor"/>
      </rPr>
      <t xml:space="preserve"> allow for gallery panels (non-load bearing and non-electrical) to be</t>
    </r>
  </si>
  <si>
    <r>
      <rPr>
        <b/>
        <sz val="11"/>
        <color theme="1"/>
        <rFont val="Calibri"/>
        <family val="2"/>
        <scheme val="minor"/>
      </rPr>
      <t xml:space="preserve">c) </t>
    </r>
    <r>
      <rPr>
        <sz val="11"/>
        <color theme="1"/>
        <rFont val="Calibri"/>
        <family val="2"/>
        <scheme val="minor"/>
      </rPr>
      <t xml:space="preserve">be available with wraps and trim to cover exposed panel frame. </t>
    </r>
  </si>
  <si>
    <t>BASE PANEL WITH PANEL ADD-ON MODULES must:</t>
  </si>
  <si>
    <t>MONOLITHIC FRAMED PANELS must:</t>
  </si>
  <si>
    <t>2.1.1.2</t>
  </si>
  <si>
    <t>1.2.3.5</t>
  </si>
  <si>
    <t>Panel 3-D elevation showing examples of panel elements and add-on's:</t>
  </si>
  <si>
    <t>?</t>
  </si>
  <si>
    <t>completed</t>
  </si>
  <si>
    <r>
      <t xml:space="preserve">Privacy Screens </t>
    </r>
    <r>
      <rPr>
        <i/>
        <sz val="12"/>
        <rFont val="Calibri"/>
        <family val="2"/>
        <scheme val="minor"/>
      </rPr>
      <t>(panel mounted)</t>
    </r>
  </si>
  <si>
    <t>Quantities and sizes determined from floor plan(s) provided</t>
  </si>
  <si>
    <t>Not required</t>
  </si>
  <si>
    <t>Not Required</t>
  </si>
  <si>
    <t>reflected on floor plan(s)</t>
  </si>
  <si>
    <t>"120-Degree" Layout:</t>
  </si>
  <si>
    <t>"L" Shape Layout:</t>
  </si>
  <si>
    <r>
      <rPr>
        <b/>
        <sz val="12"/>
        <color rgb="FFFF0000"/>
        <rFont val="Calibri"/>
        <family val="2"/>
        <scheme val="minor"/>
      </rPr>
      <t>"</t>
    </r>
    <r>
      <rPr>
        <b/>
        <sz val="14"/>
        <color rgb="FFFF0000"/>
        <rFont val="Calibri"/>
        <family val="2"/>
        <scheme val="minor"/>
      </rPr>
      <t>CLICK</t>
    </r>
    <r>
      <rPr>
        <b/>
        <sz val="16"/>
        <color rgb="FFFF0000"/>
        <rFont val="Calibri"/>
        <family val="2"/>
        <scheme val="minor"/>
      </rPr>
      <t>"</t>
    </r>
    <r>
      <rPr>
        <b/>
        <sz val="10"/>
        <color rgb="FFFF0000"/>
        <rFont val="Calibri"/>
        <family val="2"/>
        <scheme val="minor"/>
      </rPr>
      <t xml:space="preserve"> 
FOR
IMPORTANT 
INFO</t>
    </r>
  </si>
  <si>
    <r>
      <t xml:space="preserve">"L" Shape Station:
</t>
    </r>
    <r>
      <rPr>
        <i/>
        <sz val="10"/>
        <color theme="1" tint="0.499984740745262"/>
        <rFont val="Calibri"/>
        <family val="2"/>
        <scheme val="minor"/>
      </rPr>
      <t>Plan view: Generic "L" shaped station. (note: Freestanding Height Adjustable Work Surface, Monitor Arm and chair shown above are not included under Category 1 products.)</t>
    </r>
    <r>
      <rPr>
        <i/>
        <sz val="11"/>
        <color theme="1" tint="0.499984740745262"/>
        <rFont val="Calibri"/>
        <family val="2"/>
        <scheme val="minor"/>
      </rPr>
      <t xml:space="preserve">
</t>
    </r>
    <r>
      <rPr>
        <i/>
        <sz val="10"/>
        <color theme="1" tint="0.499984740745262"/>
        <rFont val="Calibri"/>
        <family val="2"/>
        <scheme val="minor"/>
      </rPr>
      <t>3-D view</t>
    </r>
    <r>
      <rPr>
        <i/>
        <sz val="11"/>
        <color theme="1" tint="0.499984740745262"/>
        <rFont val="Calibri"/>
        <family val="2"/>
        <scheme val="minor"/>
      </rPr>
      <t xml:space="preserve"> </t>
    </r>
    <r>
      <rPr>
        <i/>
        <sz val="11"/>
        <color theme="1"/>
        <rFont val="Calibri"/>
        <family val="2"/>
        <scheme val="minor"/>
      </rPr>
      <t xml:space="preserve">
</t>
    </r>
    <r>
      <rPr>
        <i/>
        <sz val="10"/>
        <color theme="1" tint="0.499984740745262"/>
        <rFont val="Calibri"/>
        <family val="2"/>
        <scheme val="minor"/>
      </rPr>
      <t xml:space="preserve">Drawings are from GCworkplace - Standard Furniture Typicals </t>
    </r>
  </si>
  <si>
    <r>
      <t xml:space="preserve">"120-Degree" Station:
</t>
    </r>
    <r>
      <rPr>
        <i/>
        <sz val="9"/>
        <color theme="1" tint="0.499984740745262"/>
        <rFont val="Calibri"/>
        <family val="2"/>
        <scheme val="minor"/>
      </rPr>
      <t xml:space="preserve">
</t>
    </r>
    <r>
      <rPr>
        <i/>
        <sz val="10"/>
        <color theme="1" tint="0.499984740745262"/>
        <rFont val="Calibri"/>
        <family val="2"/>
        <scheme val="minor"/>
      </rPr>
      <t xml:space="preserve">Plan view: Generic "120-Degree" shaped station. (note: Freestanding Height Adjustable Work Surface, Monitor Arm and chair shown above are not included under Category 1 products.)
3-D view
</t>
    </r>
    <r>
      <rPr>
        <i/>
        <sz val="11"/>
        <color theme="1"/>
        <rFont val="Calibri"/>
        <family val="2"/>
        <scheme val="minor"/>
      </rPr>
      <t xml:space="preserve">
</t>
    </r>
    <r>
      <rPr>
        <i/>
        <sz val="10"/>
        <color theme="1" tint="0.499984740745262"/>
        <rFont val="Calibri"/>
        <family val="2"/>
        <scheme val="minor"/>
      </rPr>
      <t>Drawings are from GCworkplace - Standard Furniture Typical</t>
    </r>
    <r>
      <rPr>
        <i/>
        <sz val="11"/>
        <color theme="1" tint="0.499984740745262"/>
        <rFont val="Calibri"/>
        <family val="2"/>
        <scheme val="minor"/>
      </rPr>
      <t xml:space="preserve">s </t>
    </r>
  </si>
  <si>
    <t>Receptacles:</t>
  </si>
  <si>
    <t>min. 6 electrical receptacles per work station</t>
  </si>
  <si>
    <t>2.1.1.7.c</t>
  </si>
  <si>
    <t>2.1.1.7</t>
  </si>
  <si>
    <r>
      <t>see "</t>
    </r>
    <r>
      <rPr>
        <b/>
        <i/>
        <sz val="11"/>
        <color theme="1"/>
        <rFont val="Calibri"/>
        <family val="2"/>
        <scheme val="minor"/>
      </rPr>
      <t>PANEL MATRIX</t>
    </r>
    <r>
      <rPr>
        <i/>
        <sz val="11"/>
        <color theme="1"/>
        <rFont val="Calibri"/>
        <family val="2"/>
        <scheme val="minor"/>
      </rPr>
      <t>" tab</t>
    </r>
  </si>
  <si>
    <r>
      <t>see "</t>
    </r>
    <r>
      <rPr>
        <b/>
        <i/>
        <sz val="12"/>
        <color theme="1"/>
        <rFont val="Calibri"/>
        <family val="2"/>
        <scheme val="minor"/>
      </rPr>
      <t>PANEL MATRIX</t>
    </r>
    <r>
      <rPr>
        <i/>
        <sz val="12"/>
        <color theme="1"/>
        <rFont val="Calibri"/>
        <family val="2"/>
        <scheme val="minor"/>
      </rPr>
      <t>" tab</t>
    </r>
  </si>
  <si>
    <r>
      <rPr>
        <b/>
        <sz val="12"/>
        <color rgb="FFFF0000"/>
        <rFont val="Calibri"/>
        <family val="2"/>
        <scheme val="minor"/>
      </rPr>
      <t>"</t>
    </r>
    <r>
      <rPr>
        <b/>
        <sz val="14"/>
        <color rgb="FFFF0000"/>
        <rFont val="Calibri"/>
        <family val="2"/>
        <scheme val="minor"/>
      </rPr>
      <t>CLICK</t>
    </r>
    <r>
      <rPr>
        <b/>
        <sz val="16"/>
        <color rgb="FFFF0000"/>
        <rFont val="Calibri"/>
        <family val="2"/>
        <scheme val="minor"/>
      </rPr>
      <t>"</t>
    </r>
    <r>
      <rPr>
        <b/>
        <sz val="10"/>
        <color rgb="FFFF0000"/>
        <rFont val="Calibri"/>
        <family val="2"/>
        <scheme val="minor"/>
      </rPr>
      <t xml:space="preserve"> 
</t>
    </r>
    <r>
      <rPr>
        <b/>
        <sz val="9"/>
        <color rgb="FFFF0000"/>
        <rFont val="Calibri"/>
        <family val="2"/>
        <scheme val="minor"/>
      </rPr>
      <t>FOR
IMPORTANT 
INFO</t>
    </r>
  </si>
  <si>
    <t>&lt;-- Panel Mounted Privacy Screen</t>
  </si>
  <si>
    <t>PANEL TYPES EXPLAINED</t>
  </si>
  <si>
    <t>Benching 
System</t>
  </si>
  <si>
    <t>Beam 
System</t>
  </si>
  <si>
    <t>TAB COLOURS</t>
  </si>
  <si>
    <t>Panel Matrix</t>
  </si>
  <si>
    <t>2.1.1 = Interconnecting Panels
2.1.3 = Benching Systems
2.1.4 = Beam Systems</t>
  </si>
  <si>
    <t>Single-Sided</t>
  </si>
  <si>
    <t>Double-Sided</t>
  </si>
  <si>
    <t>2-work surface long</t>
  </si>
  <si>
    <t>3-work surface long</t>
  </si>
  <si>
    <t>4-work surface long</t>
  </si>
  <si>
    <t>SINGLE - SIDED</t>
  </si>
  <si>
    <t>DOUBLE - SIDED</t>
  </si>
  <si>
    <t>6-work surface long</t>
  </si>
  <si>
    <t>(enter total quantity here)</t>
  </si>
  <si>
    <t>Work Surface</t>
  </si>
  <si>
    <t>PRODUCT BUILDER FOR BENCHING SYSTEMS AND  SERVICE SPINE (BEAM) SYSTEMS</t>
  </si>
  <si>
    <t>2.1.2.3</t>
  </si>
  <si>
    <t>mounted to shared support structure</t>
  </si>
  <si>
    <t>mounted to work surface</t>
  </si>
  <si>
    <t>mounted to either work surface or shared support structure</t>
  </si>
  <si>
    <t>Privacy Screen shape</t>
  </si>
  <si>
    <t>Linear shape on each work surface</t>
  </si>
  <si>
    <t>"L" shape on each work surface</t>
  </si>
  <si>
    <t>"U" shape on each work surface</t>
  </si>
  <si>
    <t>DIMENSIONS:</t>
  </si>
  <si>
    <t xml:space="preserve"> Width - work surface</t>
  </si>
  <si>
    <t>Depth - work surface</t>
  </si>
  <si>
    <t>Power</t>
  </si>
  <si>
    <t>Data</t>
  </si>
  <si>
    <t>1 duplex on shared support per work station</t>
  </si>
  <si>
    <t>4 simplex on shared support per work station</t>
  </si>
  <si>
    <t>Not-Required</t>
  </si>
  <si>
    <t>Required - min. 1 faceplate per work station</t>
  </si>
  <si>
    <t>2.1.2.7</t>
  </si>
  <si>
    <t>Worksurface</t>
  </si>
  <si>
    <t>Shared Support Structure</t>
  </si>
  <si>
    <t>Painted Metal</t>
  </si>
  <si>
    <t>Acoustic Felt</t>
  </si>
  <si>
    <t>Glazing</t>
  </si>
  <si>
    <t>Wood</t>
  </si>
  <si>
    <t>2.1.2.6</t>
  </si>
  <si>
    <t>Single- Sided</t>
  </si>
  <si>
    <t>Benching Systems (Single-sided):</t>
  </si>
  <si>
    <t>Benching Systems (Double-sided):</t>
  </si>
  <si>
    <t>8-work surface long</t>
  </si>
  <si>
    <t>CONFIGURATIONS 
(SHOWING VISUAL SUGGESTED GROUPINGS):</t>
  </si>
  <si>
    <t>note: Chairs and monitor arms shown above do not form part of this category.</t>
  </si>
  <si>
    <r>
      <t xml:space="preserve">Service Spine (Beam) Systems </t>
    </r>
    <r>
      <rPr>
        <b/>
        <i/>
        <sz val="16"/>
        <color theme="1"/>
        <rFont val="Calibri"/>
        <family val="2"/>
        <scheme val="minor"/>
      </rPr>
      <t>with single sided power</t>
    </r>
    <r>
      <rPr>
        <b/>
        <sz val="16"/>
        <color theme="1"/>
        <rFont val="Calibri"/>
        <family val="2"/>
        <scheme val="minor"/>
      </rPr>
      <t>:</t>
    </r>
  </si>
  <si>
    <t>Single-sided power</t>
  </si>
  <si>
    <r>
      <t xml:space="preserve">Double-sided Benching Systems:
</t>
    </r>
    <r>
      <rPr>
        <i/>
        <sz val="11"/>
        <color theme="1" tint="0.499984740745262"/>
        <rFont val="Calibri"/>
        <family val="2"/>
        <scheme val="minor"/>
      </rPr>
      <t xml:space="preserve">
3-D generic view of </t>
    </r>
    <r>
      <rPr>
        <b/>
        <i/>
        <sz val="11"/>
        <color theme="1" tint="0.499984740745262"/>
        <rFont val="Calibri"/>
        <family val="2"/>
        <scheme val="minor"/>
      </rPr>
      <t>double-sided configuration</t>
    </r>
    <r>
      <rPr>
        <i/>
        <sz val="11"/>
        <color theme="1" tint="0.499984740745262"/>
        <rFont val="Calibri"/>
        <family val="2"/>
        <scheme val="minor"/>
      </rPr>
      <t xml:space="preserve">: six </t>
    </r>
    <r>
      <rPr>
        <i/>
        <sz val="11"/>
        <color theme="1"/>
        <rFont val="Calibri"/>
        <family val="2"/>
        <scheme val="minor"/>
      </rPr>
      <t>(</t>
    </r>
    <r>
      <rPr>
        <i/>
        <sz val="11"/>
        <color theme="1" tint="0.499984740745262"/>
        <rFont val="Calibri"/>
        <family val="2"/>
        <scheme val="minor"/>
      </rPr>
      <t>6</t>
    </r>
    <r>
      <rPr>
        <i/>
        <sz val="11"/>
        <color theme="1"/>
        <rFont val="Calibri"/>
        <family val="2"/>
        <scheme val="minor"/>
      </rPr>
      <t>)</t>
    </r>
    <r>
      <rPr>
        <i/>
        <sz val="11"/>
        <color theme="1" tint="0.499984740745262"/>
        <rFont val="Calibri"/>
        <family val="2"/>
        <scheme val="minor"/>
      </rPr>
      <t xml:space="preserve"> work surface long benching units connected both back-to-back and in-line. </t>
    </r>
    <r>
      <rPr>
        <i/>
        <sz val="11"/>
        <color theme="1"/>
        <rFont val="Calibri"/>
        <family val="2"/>
        <scheme val="minor"/>
      </rPr>
      <t xml:space="preserve">
</t>
    </r>
  </si>
  <si>
    <r>
      <t xml:space="preserve">Single-sided Benching Systems:
</t>
    </r>
    <r>
      <rPr>
        <i/>
        <sz val="11"/>
        <color theme="1" tint="0.499984740745262"/>
        <rFont val="Calibri"/>
        <family val="2"/>
        <scheme val="minor"/>
      </rPr>
      <t xml:space="preserve">3-D generic view of </t>
    </r>
    <r>
      <rPr>
        <b/>
        <i/>
        <sz val="11"/>
        <color theme="1" tint="0.499984740745262"/>
        <rFont val="Calibri"/>
        <family val="2"/>
        <scheme val="minor"/>
      </rPr>
      <t>single-sided configuration</t>
    </r>
    <r>
      <rPr>
        <i/>
        <sz val="11"/>
        <color theme="1" tint="0.499984740745262"/>
        <rFont val="Calibri"/>
        <family val="2"/>
        <scheme val="minor"/>
      </rPr>
      <t xml:space="preserve">: three (3) work surface long benching unit connected in-line.
 </t>
    </r>
    <r>
      <rPr>
        <i/>
        <sz val="11"/>
        <color theme="1"/>
        <rFont val="Calibri"/>
        <family val="2"/>
        <scheme val="minor"/>
      </rPr>
      <t xml:space="preserve">
</t>
    </r>
  </si>
  <si>
    <t>power accessible from one side only</t>
  </si>
  <si>
    <t>180 DEGREE</t>
  </si>
  <si>
    <t>90 DEGREE</t>
  </si>
  <si>
    <t>120 DEGREE</t>
  </si>
  <si>
    <t>Width</t>
  </si>
  <si>
    <t>Depth</t>
  </si>
  <si>
    <t>Quantity of beams required:</t>
  </si>
  <si>
    <t>BEAMS:</t>
  </si>
  <si>
    <t>Privacy Screen</t>
  </si>
  <si>
    <t>Mounted Storage</t>
  </si>
  <si>
    <t>Height:</t>
  </si>
  <si>
    <t>between 18" to 29"</t>
  </si>
  <si>
    <t>36"</t>
  </si>
  <si>
    <t>max. 5 "</t>
  </si>
  <si>
    <t>CONNECTORS REQUIRED:</t>
  </si>
  <si>
    <t>120⁰ Connections:</t>
  </si>
  <si>
    <t>90⁰ Connections:</t>
  </si>
  <si>
    <t>180⁰ Connection:</t>
  </si>
  <si>
    <t>TYPE OF BEAM CONNECTIONS 
(VISUAL)</t>
  </si>
  <si>
    <t>In-line</t>
  </si>
  <si>
    <t>4-way</t>
  </si>
  <si>
    <t>3-way</t>
  </si>
  <si>
    <t>2-way</t>
  </si>
  <si>
    <t>2.1.3.3</t>
  </si>
  <si>
    <t>2.1.3.2.a.i</t>
  </si>
  <si>
    <t>see attached drawings</t>
  </si>
  <si>
    <t>see quantities below</t>
  </si>
  <si>
    <t>click here</t>
  </si>
  <si>
    <r>
      <t xml:space="preserve">enter total quantities of connections required
</t>
    </r>
    <r>
      <rPr>
        <b/>
        <i/>
        <u val="double"/>
        <sz val="10"/>
        <color theme="1" tint="0.34998626667073579"/>
        <rFont val="Calibri"/>
        <family val="2"/>
        <scheme val="minor"/>
      </rPr>
      <t>OR</t>
    </r>
    <r>
      <rPr>
        <i/>
        <sz val="10"/>
        <color theme="1" tint="0.34998626667073579"/>
        <rFont val="Calibri"/>
        <family val="2"/>
        <scheme val="minor"/>
      </rPr>
      <t xml:space="preserve">
attach drawings for Bidders to calculate quantities of connections required
</t>
    </r>
    <r>
      <rPr>
        <i/>
        <sz val="10"/>
        <color rgb="FF0070C0"/>
        <rFont val="Calibri"/>
        <family val="2"/>
        <scheme val="minor"/>
      </rPr>
      <t>*Note: add reference to drawing titles in this box (if required)</t>
    </r>
  </si>
  <si>
    <t>not required</t>
  </si>
  <si>
    <t>Tackable Surface</t>
  </si>
  <si>
    <t>Wood Venner</t>
  </si>
  <si>
    <t>Beam Spine</t>
  </si>
  <si>
    <t>Covered in Upholstery</t>
  </si>
  <si>
    <t>2.1.3.5</t>
  </si>
  <si>
    <t>min. 2 power modules per work station</t>
  </si>
  <si>
    <t>each power module = 1 duplex outlet</t>
  </si>
  <si>
    <t>required - see Cat 2 Product Builder</t>
  </si>
  <si>
    <t>CAT 1 - BENCHING AND BEAM SYSTEMS</t>
  </si>
  <si>
    <r>
      <t xml:space="preserve">Beam system with single-sided power:
</t>
    </r>
    <r>
      <rPr>
        <i/>
        <sz val="11"/>
        <color theme="1" tint="0.499984740745262"/>
        <rFont val="Calibri"/>
        <family val="2"/>
        <scheme val="minor"/>
      </rPr>
      <t xml:space="preserve">
3-D generic view of Beam system with </t>
    </r>
    <r>
      <rPr>
        <b/>
        <i/>
        <sz val="11"/>
        <color theme="1" tint="0.499984740745262"/>
        <rFont val="Calibri"/>
        <family val="2"/>
        <scheme val="minor"/>
      </rPr>
      <t>single sided power</t>
    </r>
    <r>
      <rPr>
        <i/>
        <sz val="11"/>
        <color theme="1" tint="0.499984740745262"/>
        <rFont val="Calibri"/>
        <family val="2"/>
        <scheme val="minor"/>
      </rPr>
      <t xml:space="preserve"> @ a 180° (in-line connection) with privacy panels. </t>
    </r>
    <r>
      <rPr>
        <i/>
        <u/>
        <sz val="11"/>
        <color theme="1" tint="0.499984740745262"/>
        <rFont val="Calibri"/>
        <family val="2"/>
        <scheme val="minor"/>
      </rPr>
      <t xml:space="preserve"> 
Note: </t>
    </r>
    <r>
      <rPr>
        <i/>
        <u/>
        <sz val="12"/>
        <color rgb="FF0070C0"/>
        <rFont val="Calibri"/>
        <family val="2"/>
        <scheme val="minor"/>
      </rPr>
      <t>*</t>
    </r>
    <r>
      <rPr>
        <i/>
        <u/>
        <sz val="11"/>
        <color theme="1" tint="0.499984740745262"/>
        <rFont val="Calibri"/>
        <family val="2"/>
        <scheme val="minor"/>
      </rPr>
      <t>Work surfaces shown are not included in this category and must be purchased separately from Category 2</t>
    </r>
    <r>
      <rPr>
        <i/>
        <sz val="11"/>
        <color theme="1" tint="0.499984740745262"/>
        <rFont val="Calibri"/>
        <family val="2"/>
        <scheme val="minor"/>
      </rPr>
      <t xml:space="preserve">. </t>
    </r>
    <r>
      <rPr>
        <i/>
        <sz val="11"/>
        <color theme="1"/>
        <rFont val="Calibri"/>
        <family val="2"/>
        <scheme val="minor"/>
      </rPr>
      <t xml:space="preserve">
</t>
    </r>
  </si>
  <si>
    <r>
      <rPr>
        <b/>
        <i/>
        <sz val="12"/>
        <color rgb="FF0070C0"/>
        <rFont val="Calibri"/>
        <family val="2"/>
        <scheme val="minor"/>
      </rPr>
      <t>*</t>
    </r>
    <r>
      <rPr>
        <b/>
        <i/>
        <sz val="12"/>
        <color theme="1" tint="0.499984740745262"/>
        <rFont val="Calibri"/>
        <family val="2"/>
        <scheme val="minor"/>
      </rPr>
      <t>WORK SURFACES:</t>
    </r>
  </si>
  <si>
    <t>--&gt;</t>
  </si>
  <si>
    <t>work surfaces do NOT form part of this category</t>
  </si>
  <si>
    <r>
      <t xml:space="preserve">Beam system with double-sided power:
3-D generic view of Beam system with double-sided power @ a 180° (in-line connection) with privacy panels.  
</t>
    </r>
    <r>
      <rPr>
        <i/>
        <u/>
        <sz val="11"/>
        <color theme="1" tint="0.499984740745262"/>
        <rFont val="Calibri"/>
        <family val="2"/>
        <scheme val="minor"/>
      </rPr>
      <t>Note:</t>
    </r>
    <r>
      <rPr>
        <i/>
        <u/>
        <sz val="12"/>
        <color rgb="FF0070C0"/>
        <rFont val="Calibri"/>
        <family val="2"/>
        <scheme val="minor"/>
      </rPr>
      <t>*</t>
    </r>
    <r>
      <rPr>
        <i/>
        <u/>
        <sz val="12"/>
        <color theme="1" tint="0.499984740745262"/>
        <rFont val="Calibri"/>
        <family val="2"/>
        <scheme val="minor"/>
      </rPr>
      <t>W</t>
    </r>
    <r>
      <rPr>
        <i/>
        <u/>
        <sz val="11"/>
        <color theme="1" tint="0.499984740745262"/>
        <rFont val="Calibri"/>
        <family val="2"/>
        <scheme val="minor"/>
      </rPr>
      <t xml:space="preserve">ork surfaces shown are not included in this category and must be purchased separately from Category 2. </t>
    </r>
    <r>
      <rPr>
        <i/>
        <sz val="11"/>
        <color theme="1" tint="0.499984740745262"/>
        <rFont val="Calibri"/>
        <family val="2"/>
        <scheme val="minor"/>
      </rPr>
      <t xml:space="preserve"> 
</t>
    </r>
  </si>
  <si>
    <t>accessories are optional</t>
  </si>
  <si>
    <t xml:space="preserve">                                                 3-WAY                              2-WAY</t>
  </si>
  <si>
    <t xml:space="preserve">                               4-WAY                        3-WAY                    2-WAY</t>
  </si>
  <si>
    <t xml:space="preserve">                                                                IN-LINE</t>
  </si>
  <si>
    <t xml:space="preserve">                              4-WAY                        3-WAY                    2-WAY</t>
  </si>
  <si>
    <t xml:space="preserve">                                               3-WAY                              2-WAY</t>
  </si>
  <si>
    <r>
      <rPr>
        <b/>
        <sz val="12"/>
        <rFont val="Calibri"/>
        <family val="2"/>
      </rPr>
      <t>PRODUCT LISTING</t>
    </r>
    <r>
      <rPr>
        <sz val="12"/>
        <rFont val="Calibri"/>
        <family val="2"/>
      </rPr>
      <t xml:space="preserve"> - of proposed SA approved products offered at floor plan(s). </t>
    </r>
    <r>
      <rPr>
        <i/>
        <sz val="12"/>
        <rFont val="Calibri"/>
        <family val="2"/>
      </rPr>
      <t>As a minimum this must include:</t>
    </r>
  </si>
  <si>
    <t>2.1.2 
and
2.1.3</t>
  </si>
  <si>
    <t>Bidders must provide with their bid submission:</t>
  </si>
  <si>
    <r>
      <rPr>
        <b/>
        <sz val="12"/>
        <rFont val="Calibri"/>
        <family val="2"/>
      </rPr>
      <t>FURNITURE PLAN(S)</t>
    </r>
    <r>
      <rPr>
        <sz val="12"/>
        <rFont val="Calibri"/>
        <family val="2"/>
      </rPr>
      <t xml:space="preserve"> - showing a plan view and elevation of product(s) being proposed in a readable format by Canada (*.pdf).</t>
    </r>
  </si>
  <si>
    <r>
      <t xml:space="preserve"> "</t>
    </r>
    <r>
      <rPr>
        <b/>
        <sz val="12"/>
        <color theme="1"/>
        <rFont val="Calibri"/>
        <family val="2"/>
      </rPr>
      <t>ANNEX B-BASIS OF PAYMENT</t>
    </r>
    <r>
      <rPr>
        <sz val="12"/>
        <color theme="1"/>
        <rFont val="Calibri"/>
        <family val="2"/>
      </rPr>
      <t>" - separate from this excel document</t>
    </r>
  </si>
  <si>
    <r>
      <t xml:space="preserve">- for </t>
    </r>
    <r>
      <rPr>
        <b/>
        <i/>
        <sz val="12"/>
        <rFont val="Calibri"/>
        <family val="2"/>
        <scheme val="minor"/>
      </rPr>
      <t>Interconnecting Panel System requirements</t>
    </r>
    <r>
      <rPr>
        <i/>
        <sz val="12"/>
        <rFont val="Calibri"/>
        <family val="2"/>
        <scheme val="minor"/>
      </rPr>
      <t xml:space="preserve"> = Must include proposed SA approved products including all hardware, trim, connectors, supports and components etc. for the furniture to be installed that also respects PANEL MATRIX's identified within.
tab references: </t>
    </r>
  </si>
  <si>
    <r>
      <t xml:space="preserve">- for </t>
    </r>
    <r>
      <rPr>
        <b/>
        <i/>
        <sz val="12"/>
        <rFont val="Calibri"/>
        <family val="2"/>
        <scheme val="minor"/>
      </rPr>
      <t>Benching  and Service Spine (Beam) System requirements</t>
    </r>
    <r>
      <rPr>
        <i/>
        <sz val="12"/>
        <rFont val="Calibri"/>
        <family val="2"/>
        <scheme val="minor"/>
      </rPr>
      <t xml:space="preserve"> = Must include proposed SA approved products including all hardware, trim, connectors, supports and components etc. for the furniture to be installed.
tab reference:</t>
    </r>
  </si>
  <si>
    <t>- Supplier approved Series Name and part numbers of products being offered</t>
  </si>
  <si>
    <t>-firm unit prices and final total (including delivery and installation and applicable taxes)</t>
  </si>
  <si>
    <r>
      <rPr>
        <b/>
        <sz val="12"/>
        <rFont val="Calibri"/>
        <family val="2"/>
      </rPr>
      <t xml:space="preserve">FINISHES </t>
    </r>
    <r>
      <rPr>
        <sz val="12"/>
        <rFont val="Calibri"/>
        <family val="2"/>
      </rPr>
      <t>-  listing of all available finishes for the respective products being offered.</t>
    </r>
  </si>
  <si>
    <r>
      <t xml:space="preserve">Floor Plan(s):
</t>
    </r>
    <r>
      <rPr>
        <i/>
        <sz val="9"/>
        <color theme="1" tint="0.499984740745262"/>
        <rFont val="Calibri"/>
        <family val="2"/>
        <scheme val="minor"/>
      </rPr>
      <t xml:space="preserve">
Example of generic floor plan  
</t>
    </r>
    <r>
      <rPr>
        <i/>
        <sz val="11"/>
        <color theme="1"/>
        <rFont val="Calibri"/>
        <family val="2"/>
        <scheme val="minor"/>
      </rPr>
      <t xml:space="preserve">
</t>
    </r>
  </si>
  <si>
    <r>
      <rPr>
        <b/>
        <sz val="18"/>
        <color theme="1"/>
        <rFont val="Calibri"/>
        <family val="2"/>
        <scheme val="minor"/>
      </rPr>
      <t xml:space="preserve">CHECKLIST </t>
    </r>
    <r>
      <rPr>
        <b/>
        <sz val="16"/>
        <color theme="1"/>
        <rFont val="Calibri"/>
        <family val="2"/>
        <scheme val="minor"/>
      </rPr>
      <t>for using FLOOR PLAN(S):</t>
    </r>
  </si>
  <si>
    <t>Quantities for components take precedence from floor plan(s).</t>
  </si>
  <si>
    <r>
      <rPr>
        <b/>
        <u/>
        <sz val="14"/>
        <color theme="1"/>
        <rFont val="Calibri"/>
        <family val="2"/>
      </rPr>
      <t>Important notes</t>
    </r>
    <r>
      <rPr>
        <u/>
        <sz val="14"/>
        <color theme="1"/>
        <rFont val="Calibri"/>
        <family val="2"/>
      </rPr>
      <t xml:space="preserve"> regarding Floor Plans provided for Interconnected Panel Systems only (if applicable):</t>
    </r>
  </si>
  <si>
    <t>REQUIRED</t>
  </si>
  <si>
    <t>NOT-REQUIRED</t>
  </si>
  <si>
    <t>click</t>
  </si>
  <si>
    <t>link for more information on Accessible Procurement</t>
  </si>
  <si>
    <t>GCTransfer (gcsurplus.ca)</t>
  </si>
  <si>
    <t>IU INSTRUCTIONS for CATEGORY 1: WORK STATION SYSTEMS</t>
  </si>
  <si>
    <t>BIDDER INSTRUCTIONS for CATEGORY 1: WORK STATION SYSTEMS</t>
  </si>
  <si>
    <t>CHECKLIST FOR Identified Users (IU's) REQUIREMENT:</t>
  </si>
  <si>
    <t>Interconnecting Panel 
Systems 
(FLOOR PLANS  or TYPICALS)</t>
  </si>
  <si>
    <r>
      <t xml:space="preserve">floor plans must show base building conditions, electrical sources and placement of furniture - </t>
    </r>
    <r>
      <rPr>
        <i/>
        <u/>
        <sz val="10"/>
        <color theme="1"/>
        <rFont val="Calibri"/>
        <family val="2"/>
      </rPr>
      <t>may be provided after</t>
    </r>
    <r>
      <rPr>
        <i/>
        <sz val="10"/>
        <color theme="1"/>
        <rFont val="Calibri"/>
        <family val="2"/>
      </rPr>
      <t xml:space="preserve"> contract award</t>
    </r>
  </si>
  <si>
    <r>
      <t xml:space="preserve">floor plans must show base building conditions, electrical sources and placement of furniture - </t>
    </r>
    <r>
      <rPr>
        <i/>
        <u/>
        <sz val="10"/>
        <color theme="1"/>
        <rFont val="Calibri"/>
        <family val="2"/>
      </rPr>
      <t>must be provided with</t>
    </r>
    <r>
      <rPr>
        <i/>
        <sz val="10"/>
        <color theme="1"/>
        <rFont val="Calibri"/>
        <family val="2"/>
      </rPr>
      <t xml:space="preserve"> solicitation documents</t>
    </r>
  </si>
  <si>
    <r>
      <rPr>
        <b/>
        <sz val="12"/>
        <color theme="1"/>
        <rFont val="Calibri"/>
        <family val="2"/>
      </rPr>
      <t>FLOOR PLANS</t>
    </r>
    <r>
      <rPr>
        <sz val="12"/>
        <color theme="1"/>
        <rFont val="Calibri"/>
        <family val="2"/>
      </rPr>
      <t xml:space="preserve"> - available?</t>
    </r>
  </si>
  <si>
    <r>
      <rPr>
        <b/>
        <sz val="12"/>
        <color theme="1"/>
        <rFont val="Calibri"/>
        <family val="2"/>
      </rPr>
      <t>ACCESSIBILITY REQUIREMENTS</t>
    </r>
    <r>
      <rPr>
        <sz val="12"/>
        <color theme="1"/>
        <rFont val="Calibri"/>
        <family val="2"/>
      </rPr>
      <t xml:space="preserve"> - considered? </t>
    </r>
  </si>
  <si>
    <r>
      <rPr>
        <b/>
        <sz val="12"/>
        <color theme="1"/>
        <rFont val="Calibri"/>
        <family val="2"/>
      </rPr>
      <t>OTHER PRODUCTS</t>
    </r>
    <r>
      <rPr>
        <sz val="12"/>
        <color theme="1"/>
        <rFont val="Calibri"/>
        <family val="2"/>
      </rPr>
      <t xml:space="preserve"> - if required, complete Product Builders for the respective Categories.</t>
    </r>
  </si>
  <si>
    <r>
      <rPr>
        <b/>
        <sz val="12"/>
        <color theme="1"/>
        <rFont val="Calibri"/>
        <family val="2"/>
      </rPr>
      <t xml:space="preserve">DELIVERY DATE </t>
    </r>
    <r>
      <rPr>
        <sz val="12"/>
        <color theme="1"/>
        <rFont val="Calibri"/>
        <family val="2"/>
      </rPr>
      <t xml:space="preserve"> - Is it wtihin a reasonable timeframe? 
</t>
    </r>
    <r>
      <rPr>
        <i/>
        <sz val="12"/>
        <color theme="1"/>
        <rFont val="Calibri"/>
        <family val="2"/>
      </rPr>
      <t>(typically a min. 8 weeks after finishes are chosen)</t>
    </r>
  </si>
  <si>
    <r>
      <rPr>
        <b/>
        <sz val="12"/>
        <color theme="1"/>
        <rFont val="Calibri"/>
        <family val="2"/>
      </rPr>
      <t>DISPOSAL ACTION PLAN</t>
    </r>
    <r>
      <rPr>
        <sz val="12"/>
        <color theme="1"/>
        <rFont val="Calibri"/>
        <family val="2"/>
      </rPr>
      <t xml:space="preserve"> - for  existing furniture (if applicable) ? </t>
    </r>
  </si>
  <si>
    <t>IU'S must complete this checklist if using FLOOR PLANS to define their requirement:</t>
  </si>
  <si>
    <t>PRODUCT BUILDER FOR TYPICAL STATIONS (INTERCONNECTING PANEL SYSTEMS)</t>
  </si>
  <si>
    <r>
      <rPr>
        <b/>
        <u/>
        <sz val="11"/>
        <color theme="1"/>
        <rFont val="Calibri"/>
        <family val="2"/>
        <scheme val="minor"/>
      </rPr>
      <t>Instructions to Users:</t>
    </r>
    <r>
      <rPr>
        <sz val="11"/>
        <color theme="1"/>
        <rFont val="Calibri"/>
        <family val="2"/>
        <scheme val="minor"/>
      </rPr>
      <t xml:space="preserve">
-Click on "</t>
    </r>
    <r>
      <rPr>
        <b/>
        <sz val="14"/>
        <color theme="1"/>
        <rFont val="Calibri"/>
        <family val="2"/>
        <scheme val="minor"/>
      </rPr>
      <t>+</t>
    </r>
    <r>
      <rPr>
        <sz val="11"/>
        <color theme="1"/>
        <rFont val="Calibri"/>
        <family val="2"/>
        <scheme val="minor"/>
      </rPr>
      <t>" or "</t>
    </r>
    <r>
      <rPr>
        <b/>
        <sz val="14"/>
        <color theme="1"/>
        <rFont val="Calibri"/>
        <family val="2"/>
        <scheme val="minor"/>
      </rPr>
      <t>-</t>
    </r>
    <r>
      <rPr>
        <sz val="11"/>
        <color theme="1"/>
        <rFont val="Calibri"/>
        <family val="2"/>
        <scheme val="minor"/>
      </rPr>
      <t>" button  (</t>
    </r>
    <r>
      <rPr>
        <b/>
        <sz val="14"/>
        <color theme="1"/>
        <rFont val="Calibri"/>
        <family val="2"/>
        <scheme val="minor"/>
      </rPr>
      <t>&lt;--</t>
    </r>
    <r>
      <rPr>
        <sz val="11"/>
        <color theme="1"/>
        <rFont val="Calibri"/>
        <family val="2"/>
        <scheme val="minor"/>
      </rPr>
      <t xml:space="preserve">) to expand/collapse requirement choices
-Complete shaded cells </t>
    </r>
    <r>
      <rPr>
        <b/>
        <sz val="11"/>
        <color theme="1"/>
        <rFont val="Calibri"/>
        <family val="2"/>
        <scheme val="minor"/>
      </rPr>
      <t xml:space="preserve"> "                     " </t>
    </r>
    <r>
      <rPr>
        <sz val="11"/>
        <color theme="1"/>
        <rFont val="Calibri"/>
        <family val="2"/>
        <scheme val="minor"/>
      </rPr>
      <t>to define your requirement</t>
    </r>
    <r>
      <rPr>
        <b/>
        <sz val="11"/>
        <color theme="1"/>
        <rFont val="Calibri"/>
        <family val="2"/>
        <scheme val="minor"/>
      </rPr>
      <t xml:space="preserve">
</t>
    </r>
    <r>
      <rPr>
        <sz val="11"/>
        <color theme="1"/>
        <rFont val="Calibri"/>
        <family val="2"/>
        <scheme val="minor"/>
      </rPr>
      <t xml:space="preserve">-Complete this tab and "PANEL MATRIX" tab for project requirements 
</t>
    </r>
    <r>
      <rPr>
        <b/>
        <sz val="11"/>
        <color rgb="FF226655"/>
        <rFont val="Calibri"/>
        <family val="2"/>
        <scheme val="minor"/>
      </rPr>
      <t>ENVIRONMENTAL: All products meet ANSI/BIFMA e3 Furniture Sustainability Standard minimum Level® 2</t>
    </r>
    <r>
      <rPr>
        <b/>
        <sz val="11"/>
        <color theme="1"/>
        <rFont val="Calibri"/>
        <family val="2"/>
        <scheme val="minor"/>
      </rPr>
      <t xml:space="preserve">
</t>
    </r>
    <r>
      <rPr>
        <i/>
        <sz val="11"/>
        <color theme="1" tint="0.499984740745262"/>
        <rFont val="Calibri"/>
        <family val="2"/>
        <scheme val="minor"/>
      </rPr>
      <t xml:space="preserve">----Main options represent Government of Canada workplace Fit-up Standards----
</t>
    </r>
  </si>
  <si>
    <r>
      <rPr>
        <b/>
        <u/>
        <sz val="11"/>
        <color theme="1"/>
        <rFont val="Calibri"/>
        <family val="2"/>
        <scheme val="minor"/>
      </rPr>
      <t>Instructions to Users:</t>
    </r>
    <r>
      <rPr>
        <sz val="11"/>
        <color theme="1"/>
        <rFont val="Calibri"/>
        <family val="2"/>
        <scheme val="minor"/>
      </rPr>
      <t xml:space="preserve">
-Complete grey shaded cells  </t>
    </r>
    <r>
      <rPr>
        <b/>
        <sz val="11"/>
        <color theme="1"/>
        <rFont val="Calibri"/>
        <family val="2"/>
        <scheme val="minor"/>
      </rPr>
      <t xml:space="preserve">"                     " </t>
    </r>
    <r>
      <rPr>
        <sz val="11"/>
        <color theme="1"/>
        <rFont val="Calibri"/>
        <family val="2"/>
        <scheme val="minor"/>
      </rPr>
      <t xml:space="preserve">
-Complete this tab and "PANEL MATRIX" for project requirements 
</t>
    </r>
    <r>
      <rPr>
        <b/>
        <sz val="11"/>
        <color rgb="FF226655"/>
        <rFont val="Calibri"/>
        <family val="2"/>
        <scheme val="minor"/>
      </rPr>
      <t xml:space="preserve">ENVIRONMENTAL: All products meet ANSI/BIFMA e3 Furniture Sustainability Standard minimum Level® 2
</t>
    </r>
    <r>
      <rPr>
        <i/>
        <sz val="11"/>
        <color theme="1" tint="0.34998626667073579"/>
        <rFont val="Calibri"/>
        <family val="2"/>
        <scheme val="minor"/>
      </rPr>
      <t>----Main options represent Government of Canada workplace Fit-up Standards----</t>
    </r>
  </si>
  <si>
    <t>FLOOR PLAN using Panel Matrix's or Typical Layouts:</t>
  </si>
  <si>
    <t>power accessible from both sides</t>
  </si>
  <si>
    <r>
      <rPr>
        <b/>
        <u/>
        <sz val="11"/>
        <color theme="1"/>
        <rFont val="Calibri"/>
        <family val="2"/>
        <scheme val="minor"/>
      </rPr>
      <t>Instructions to Users:</t>
    </r>
    <r>
      <rPr>
        <sz val="11"/>
        <color theme="1"/>
        <rFont val="Calibri"/>
        <family val="2"/>
        <scheme val="minor"/>
      </rPr>
      <t xml:space="preserve">
-Choose            PANEL TYPE and build Panel Matrix  </t>
    </r>
    <r>
      <rPr>
        <i/>
        <sz val="11"/>
        <color theme="1"/>
        <rFont val="Calibri"/>
        <family val="2"/>
        <scheme val="minor"/>
      </rPr>
      <t xml:space="preserve">bottom to top </t>
    </r>
    <r>
      <rPr>
        <sz val="11"/>
        <color theme="1"/>
        <rFont val="Calibri"/>
        <family val="2"/>
        <scheme val="minor"/>
      </rPr>
      <t>(follow arrows)</t>
    </r>
    <r>
      <rPr>
        <i/>
        <sz val="11"/>
        <color theme="1"/>
        <rFont val="Calibri"/>
        <family val="2"/>
        <scheme val="minor"/>
      </rPr>
      <t>:</t>
    </r>
    <r>
      <rPr>
        <sz val="11"/>
        <color theme="1"/>
        <rFont val="Calibri"/>
        <family val="2"/>
        <scheme val="minor"/>
      </rPr>
      <t xml:space="preserve">                                                             
- Note: Panel mounted privacy screens may only be at 1 location per panel as it is attached to the top of the panel frame
-Monolithic panels with non-segmented wraps need only to identify row for highest panel height only
-Delete Panel Types not required (see summary sheet for visuals of types)
</t>
    </r>
  </si>
  <si>
    <r>
      <rPr>
        <b/>
        <u/>
        <sz val="11"/>
        <color theme="1"/>
        <rFont val="Calibri"/>
        <family val="2"/>
        <scheme val="minor"/>
      </rPr>
      <t>Instructions to Users:</t>
    </r>
    <r>
      <rPr>
        <sz val="11"/>
        <color theme="1"/>
        <rFont val="Calibri"/>
        <family val="2"/>
        <scheme val="minor"/>
      </rPr>
      <t xml:space="preserve">
-Click on "</t>
    </r>
    <r>
      <rPr>
        <b/>
        <sz val="14"/>
        <color theme="1"/>
        <rFont val="Calibri"/>
        <family val="2"/>
        <scheme val="minor"/>
      </rPr>
      <t>+</t>
    </r>
    <r>
      <rPr>
        <sz val="11"/>
        <color theme="1"/>
        <rFont val="Calibri"/>
        <family val="2"/>
        <scheme val="minor"/>
      </rPr>
      <t>" or "</t>
    </r>
    <r>
      <rPr>
        <b/>
        <sz val="14"/>
        <color theme="1"/>
        <rFont val="Calibri"/>
        <family val="2"/>
        <scheme val="minor"/>
      </rPr>
      <t>-</t>
    </r>
    <r>
      <rPr>
        <sz val="11"/>
        <color theme="1"/>
        <rFont val="Calibri"/>
        <family val="2"/>
        <scheme val="minor"/>
      </rPr>
      <t xml:space="preserve">" button  </t>
    </r>
    <r>
      <rPr>
        <b/>
        <sz val="14"/>
        <color theme="1"/>
        <rFont val="Calibri"/>
        <family val="2"/>
        <scheme val="minor"/>
      </rPr>
      <t>(&lt;--)</t>
    </r>
    <r>
      <rPr>
        <sz val="11"/>
        <color theme="1"/>
        <rFont val="Calibri"/>
        <family val="2"/>
        <scheme val="minor"/>
      </rPr>
      <t xml:space="preserve"> to expand/collapse requirement choices
-Complete shaded cells </t>
    </r>
    <r>
      <rPr>
        <b/>
        <sz val="11"/>
        <color theme="1"/>
        <rFont val="Calibri"/>
        <family val="2"/>
        <scheme val="minor"/>
      </rPr>
      <t xml:space="preserve"> "                         " </t>
    </r>
    <r>
      <rPr>
        <sz val="11"/>
        <color theme="1"/>
        <rFont val="Calibri"/>
        <family val="2"/>
        <scheme val="minor"/>
      </rPr>
      <t>to define your requirement</t>
    </r>
    <r>
      <rPr>
        <b/>
        <sz val="11"/>
        <color theme="1"/>
        <rFont val="Calibri"/>
        <family val="2"/>
        <scheme val="minor"/>
      </rPr>
      <t xml:space="preserve">
</t>
    </r>
    <r>
      <rPr>
        <b/>
        <sz val="11"/>
        <color rgb="FF226655"/>
        <rFont val="Calibri"/>
        <family val="2"/>
        <scheme val="minor"/>
      </rPr>
      <t>ENVIRONMENTAL: All products meet ANSI/BIFMA e3 Furniture Sustainability Standard minimum Level® 2</t>
    </r>
    <r>
      <rPr>
        <b/>
        <sz val="11"/>
        <color theme="1"/>
        <rFont val="Calibri"/>
        <family val="2"/>
        <scheme val="minor"/>
      </rPr>
      <t xml:space="preserve">
</t>
    </r>
    <r>
      <rPr>
        <i/>
        <sz val="11"/>
        <color theme="1" tint="0.499984740745262"/>
        <rFont val="Calibri"/>
        <family val="2"/>
        <scheme val="minor"/>
      </rPr>
      <t xml:space="preserve">----Main options represent Government of Canada workplace Fit-up Standards----
</t>
    </r>
  </si>
  <si>
    <t>CAT 1 - INTERCONNECTING PANEL SYSTEMS - QUICK REFERENCES</t>
  </si>
  <si>
    <r>
      <rPr>
        <b/>
        <sz val="12"/>
        <color theme="1"/>
        <rFont val="Calibri"/>
        <family val="2"/>
      </rPr>
      <t>FINISHES</t>
    </r>
    <r>
      <rPr>
        <sz val="12"/>
        <color theme="1"/>
        <rFont val="Calibri"/>
        <family val="2"/>
      </rPr>
      <t xml:space="preserve"> - have they all been considered? 
</t>
    </r>
    <r>
      <rPr>
        <i/>
        <sz val="12"/>
        <color theme="1"/>
        <rFont val="Calibri"/>
        <family val="2"/>
      </rPr>
      <t>(Additional Product Details may include generic colour tones)</t>
    </r>
  </si>
  <si>
    <t>SUGGESTION TO REMOVE TABS NOT REQUIRED  AND LOCK WORKSHEET BEFORE ATTACHING BUILDER WORKSHEETS TO YOUR RFP</t>
  </si>
  <si>
    <r>
      <rPr>
        <b/>
        <sz val="12"/>
        <color theme="1"/>
        <rFont val="Calibri"/>
        <family val="2"/>
      </rPr>
      <t>TABS</t>
    </r>
    <r>
      <rPr>
        <sz val="12"/>
        <color theme="1"/>
        <rFont val="Calibri"/>
        <family val="2"/>
      </rPr>
      <t xml:space="preserve"> - Complete relevant tabs based on your requirement.
                                                                                            </t>
    </r>
    <r>
      <rPr>
        <b/>
        <sz val="12"/>
        <color rgb="FF0070C0"/>
        <rFont val="Calibri"/>
        <family val="2"/>
      </rPr>
      <t xml:space="preserve"> </t>
    </r>
    <r>
      <rPr>
        <b/>
        <sz val="16"/>
        <color rgb="FF0070C0"/>
        <rFont val="Calibri"/>
        <family val="2"/>
      </rPr>
      <t>---&gt;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</si>
</sst>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1" x14ac:knownFonts="1">
    <font>
      <sz val="11"/>
      <color theme="1"/>
      <name val="Calibri"/>
      <family val="2"/>
      <scheme val="minor"/>
    </font>
    <font>
      <b/>
      <sz val="11"/>
      <color theme="1"/>
      <name val="Calibri"/>
      <family val="2"/>
      <scheme val="minor"/>
    </font>
    <font>
      <i/>
      <sz val="11"/>
      <color theme="1"/>
      <name val="Calibri"/>
      <family val="2"/>
      <scheme val="minor"/>
    </font>
    <font>
      <b/>
      <sz val="10"/>
      <color theme="1"/>
      <name val="Calibri"/>
      <family val="2"/>
      <scheme val="minor"/>
    </font>
    <font>
      <sz val="10"/>
      <color theme="1"/>
      <name val="Calibri"/>
      <family val="2"/>
      <scheme val="minor"/>
    </font>
    <font>
      <sz val="8"/>
      <name val="Calibri"/>
      <family val="2"/>
      <scheme val="minor"/>
    </font>
    <font>
      <sz val="9"/>
      <color theme="1"/>
      <name val="Calibri"/>
      <family val="2"/>
      <scheme val="minor"/>
    </font>
    <font>
      <b/>
      <sz val="9"/>
      <color theme="1"/>
      <name val="Calibri"/>
      <family val="2"/>
      <scheme val="minor"/>
    </font>
    <font>
      <sz val="11"/>
      <name val="Calibri"/>
      <family val="2"/>
      <scheme val="minor"/>
    </font>
    <font>
      <sz val="9"/>
      <name val="Calibri"/>
      <family val="2"/>
      <scheme val="minor"/>
    </font>
    <font>
      <b/>
      <i/>
      <sz val="9"/>
      <name val="Calibri"/>
      <family val="2"/>
      <scheme val="minor"/>
    </font>
    <font>
      <b/>
      <sz val="16"/>
      <color theme="1"/>
      <name val="Calibri"/>
      <family val="2"/>
      <scheme val="minor"/>
    </font>
    <font>
      <i/>
      <sz val="9"/>
      <color theme="1" tint="0.499984740745262"/>
      <name val="Calibri"/>
      <family val="2"/>
      <scheme val="minor"/>
    </font>
    <font>
      <sz val="8"/>
      <color theme="1"/>
      <name val="Calibri"/>
      <family val="2"/>
      <scheme val="minor"/>
    </font>
    <font>
      <b/>
      <u/>
      <sz val="11"/>
      <color theme="1"/>
      <name val="Calibri"/>
      <family val="2"/>
      <scheme val="minor"/>
    </font>
    <font>
      <b/>
      <sz val="12"/>
      <color theme="1"/>
      <name val="Calibri"/>
      <family val="2"/>
      <scheme val="minor"/>
    </font>
    <font>
      <b/>
      <sz val="14"/>
      <color theme="1"/>
      <name val="Calibri"/>
      <family val="2"/>
      <scheme val="minor"/>
    </font>
    <font>
      <b/>
      <sz val="11"/>
      <name val="Calibri"/>
      <family val="2"/>
      <scheme val="minor"/>
    </font>
    <font>
      <i/>
      <sz val="11"/>
      <color theme="1" tint="0.499984740745262"/>
      <name val="Calibri"/>
      <family val="2"/>
      <scheme val="minor"/>
    </font>
    <font>
      <sz val="9"/>
      <color indexed="81"/>
      <name val="Tahoma"/>
      <family val="2"/>
    </font>
    <font>
      <b/>
      <sz val="9"/>
      <color indexed="81"/>
      <name val="Tahoma"/>
      <family val="2"/>
    </font>
    <font>
      <b/>
      <i/>
      <sz val="11"/>
      <color theme="1"/>
      <name val="Calibri"/>
      <family val="2"/>
      <scheme val="minor"/>
    </font>
    <font>
      <sz val="12"/>
      <color theme="1"/>
      <name val="Calibri"/>
      <family val="2"/>
      <scheme val="minor"/>
    </font>
    <font>
      <sz val="14"/>
      <color theme="1"/>
      <name val="Calibri"/>
      <family val="2"/>
      <scheme val="minor"/>
    </font>
    <font>
      <b/>
      <sz val="10"/>
      <name val="Calibri"/>
      <family val="2"/>
      <scheme val="minor"/>
    </font>
    <font>
      <sz val="10"/>
      <name val="Calibri"/>
      <family val="2"/>
      <scheme val="minor"/>
    </font>
    <font>
      <i/>
      <sz val="10"/>
      <color theme="1" tint="0.499984740745262"/>
      <name val="Calibri"/>
      <family val="2"/>
      <scheme val="minor"/>
    </font>
    <font>
      <sz val="18"/>
      <color theme="1"/>
      <name val="Calibri"/>
      <family val="2"/>
      <scheme val="minor"/>
    </font>
    <font>
      <b/>
      <i/>
      <sz val="10"/>
      <color theme="1"/>
      <name val="Calibri"/>
      <family val="2"/>
      <scheme val="minor"/>
    </font>
    <font>
      <b/>
      <sz val="12"/>
      <name val="Calibri"/>
      <family val="2"/>
      <scheme val="minor"/>
    </font>
    <font>
      <sz val="12"/>
      <name val="Calibri"/>
      <family val="2"/>
      <scheme val="minor"/>
    </font>
    <font>
      <i/>
      <sz val="12"/>
      <color theme="1" tint="0.499984740745262"/>
      <name val="Calibri"/>
      <family val="2"/>
      <scheme val="minor"/>
    </font>
    <font>
      <b/>
      <i/>
      <sz val="12"/>
      <color theme="1"/>
      <name val="Calibri"/>
      <family val="2"/>
      <scheme val="minor"/>
    </font>
    <font>
      <b/>
      <i/>
      <sz val="10"/>
      <name val="Calibri"/>
      <family val="2"/>
      <scheme val="minor"/>
    </font>
    <font>
      <i/>
      <sz val="12"/>
      <color theme="1"/>
      <name val="Calibri"/>
      <family val="2"/>
      <scheme val="minor"/>
    </font>
    <font>
      <b/>
      <u/>
      <sz val="12"/>
      <name val="Calibri"/>
      <family val="2"/>
      <scheme val="minor"/>
    </font>
    <font>
      <b/>
      <sz val="18"/>
      <color theme="1"/>
      <name val="Calibri"/>
      <family val="2"/>
      <scheme val="minor"/>
    </font>
    <font>
      <sz val="12"/>
      <color theme="1"/>
      <name val="Calibri"/>
      <family val="2"/>
    </font>
    <font>
      <b/>
      <sz val="10"/>
      <color rgb="FFFF0000"/>
      <name val="Calibri"/>
      <family val="2"/>
      <scheme val="minor"/>
    </font>
    <font>
      <sz val="12"/>
      <color indexed="10"/>
      <name val="Tahoma"/>
      <family val="2"/>
    </font>
    <font>
      <b/>
      <sz val="12"/>
      <color indexed="10"/>
      <name val="Tahoma"/>
      <family val="2"/>
    </font>
    <font>
      <sz val="10"/>
      <color indexed="10"/>
      <name val="Tahoma"/>
      <family val="2"/>
    </font>
    <font>
      <b/>
      <sz val="10"/>
      <color indexed="10"/>
      <name val="Tahoma"/>
      <family val="2"/>
    </font>
    <font>
      <b/>
      <sz val="12"/>
      <color rgb="FFFF0000"/>
      <name val="Calibri"/>
      <family val="2"/>
      <scheme val="minor"/>
    </font>
    <font>
      <i/>
      <sz val="12"/>
      <name val="Calibri"/>
      <family val="2"/>
    </font>
    <font>
      <i/>
      <sz val="12"/>
      <color rgb="FF000000"/>
      <name val="Calibri"/>
      <family val="2"/>
      <scheme val="minor"/>
    </font>
    <font>
      <b/>
      <sz val="12"/>
      <color theme="1"/>
      <name val="Calibri"/>
      <family val="2"/>
    </font>
    <font>
      <i/>
      <sz val="12"/>
      <color theme="1" tint="0.499984740745262"/>
      <name val="Calibri"/>
      <family val="2"/>
    </font>
    <font>
      <sz val="12"/>
      <name val="Calibri"/>
      <family val="2"/>
    </font>
    <font>
      <sz val="10"/>
      <color theme="1"/>
      <name val="Calibri"/>
      <family val="2"/>
    </font>
    <font>
      <sz val="10"/>
      <color theme="1"/>
      <name val="Arial"/>
      <family val="2"/>
    </font>
    <font>
      <b/>
      <sz val="16"/>
      <color rgb="FFFF0000"/>
      <name val="Calibri"/>
      <family val="2"/>
      <scheme val="minor"/>
    </font>
    <font>
      <b/>
      <i/>
      <sz val="12"/>
      <color rgb="FF0070C0"/>
      <name val="Calibri"/>
      <family val="2"/>
      <scheme val="minor"/>
    </font>
    <font>
      <b/>
      <i/>
      <sz val="18"/>
      <color rgb="FF0070C0"/>
      <name val="Calibri"/>
      <family val="2"/>
    </font>
    <font>
      <u/>
      <sz val="14"/>
      <color theme="1"/>
      <name val="Calibri"/>
      <family val="2"/>
    </font>
    <font>
      <i/>
      <sz val="12"/>
      <name val="Calibri"/>
      <family val="2"/>
      <scheme val="minor"/>
    </font>
    <font>
      <sz val="16"/>
      <color theme="1"/>
      <name val="Calibri"/>
      <family val="2"/>
      <scheme val="minor"/>
    </font>
    <font>
      <i/>
      <sz val="10"/>
      <color indexed="10"/>
      <name val="Tahoma"/>
      <family val="2"/>
    </font>
    <font>
      <b/>
      <sz val="9"/>
      <color indexed="10"/>
      <name val="Tahoma"/>
      <family val="2"/>
    </font>
    <font>
      <b/>
      <sz val="14"/>
      <color rgb="FFFF0000"/>
      <name val="Calibri"/>
      <family val="2"/>
      <scheme val="minor"/>
    </font>
    <font>
      <b/>
      <sz val="12"/>
      <name val="Calibri"/>
      <family val="2"/>
    </font>
    <font>
      <i/>
      <sz val="11"/>
      <color theme="1" tint="0.34998626667073579"/>
      <name val="Calibri"/>
      <family val="2"/>
      <scheme val="minor"/>
    </font>
    <font>
      <b/>
      <sz val="11"/>
      <color rgb="FF226655"/>
      <name val="Calibri"/>
      <family val="2"/>
      <scheme val="minor"/>
    </font>
    <font>
      <b/>
      <sz val="9"/>
      <color rgb="FFFF0000"/>
      <name val="Calibri"/>
      <family val="2"/>
      <scheme val="minor"/>
    </font>
    <font>
      <i/>
      <sz val="12"/>
      <color theme="1"/>
      <name val="Calibri"/>
      <family val="2"/>
    </font>
    <font>
      <i/>
      <sz val="11"/>
      <name val="Calibri"/>
      <family val="2"/>
      <scheme val="minor"/>
    </font>
    <font>
      <i/>
      <sz val="8"/>
      <name val="Calibri"/>
      <family val="2"/>
      <scheme val="minor"/>
    </font>
    <font>
      <b/>
      <i/>
      <sz val="16"/>
      <color theme="1"/>
      <name val="Calibri"/>
      <family val="2"/>
      <scheme val="minor"/>
    </font>
    <font>
      <i/>
      <u/>
      <sz val="11"/>
      <color theme="1" tint="0.499984740745262"/>
      <name val="Calibri"/>
      <family val="2"/>
      <scheme val="minor"/>
    </font>
    <font>
      <b/>
      <i/>
      <sz val="11"/>
      <color theme="1" tint="0.499984740745262"/>
      <name val="Calibri"/>
      <family val="2"/>
      <scheme val="minor"/>
    </font>
    <font>
      <u/>
      <sz val="11"/>
      <color theme="10"/>
      <name val="Calibri"/>
      <family val="2"/>
      <scheme val="minor"/>
    </font>
    <font>
      <b/>
      <u/>
      <sz val="12"/>
      <color theme="1"/>
      <name val="Calibri"/>
      <family val="2"/>
      <scheme val="minor"/>
    </font>
    <font>
      <i/>
      <sz val="10"/>
      <color theme="1" tint="0.34998626667073579"/>
      <name val="Calibri"/>
      <family val="2"/>
      <scheme val="minor"/>
    </font>
    <font>
      <b/>
      <i/>
      <u val="double"/>
      <sz val="10"/>
      <color theme="1" tint="0.34998626667073579"/>
      <name val="Calibri"/>
      <family val="2"/>
      <scheme val="minor"/>
    </font>
    <font>
      <b/>
      <u/>
      <sz val="11"/>
      <color rgb="FF0070C0"/>
      <name val="Calibri"/>
      <family val="2"/>
      <scheme val="minor"/>
    </font>
    <font>
      <b/>
      <i/>
      <sz val="11"/>
      <color rgb="FF0070C0"/>
      <name val="Calibri"/>
      <family val="2"/>
      <scheme val="minor"/>
    </font>
    <font>
      <i/>
      <sz val="10"/>
      <color rgb="FF0070C0"/>
      <name val="Calibri"/>
      <family val="2"/>
      <scheme val="minor"/>
    </font>
    <font>
      <b/>
      <i/>
      <sz val="12"/>
      <color theme="1" tint="0.499984740745262"/>
      <name val="Calibri"/>
      <family val="2"/>
      <scheme val="minor"/>
    </font>
    <font>
      <sz val="11"/>
      <color theme="1" tint="0.499984740745262"/>
      <name val="Calibri"/>
      <family val="2"/>
      <scheme val="minor"/>
    </font>
    <font>
      <i/>
      <u/>
      <sz val="12"/>
      <color theme="1" tint="0.499984740745262"/>
      <name val="Calibri"/>
      <family val="2"/>
      <scheme val="minor"/>
    </font>
    <font>
      <i/>
      <u/>
      <sz val="12"/>
      <color rgb="FF0070C0"/>
      <name val="Calibri"/>
      <family val="2"/>
      <scheme val="minor"/>
    </font>
    <font>
      <b/>
      <i/>
      <sz val="12"/>
      <name val="Calibri"/>
      <family val="2"/>
      <scheme val="minor"/>
    </font>
    <font>
      <b/>
      <u/>
      <sz val="14"/>
      <color theme="1"/>
      <name val="Calibri"/>
      <family val="2"/>
    </font>
    <font>
      <b/>
      <sz val="20"/>
      <color theme="1"/>
      <name val="Calibri"/>
      <family val="2"/>
      <scheme val="minor"/>
    </font>
    <font>
      <i/>
      <sz val="10"/>
      <color theme="1"/>
      <name val="Calibri"/>
      <family val="2"/>
    </font>
    <font>
      <i/>
      <u/>
      <sz val="11"/>
      <color theme="10"/>
      <name val="Calibri"/>
      <family val="2"/>
      <scheme val="minor"/>
    </font>
    <font>
      <i/>
      <u/>
      <sz val="10"/>
      <color theme="1"/>
      <name val="Calibri"/>
      <family val="2"/>
    </font>
    <font>
      <b/>
      <sz val="12"/>
      <color rgb="FF0070C0"/>
      <name val="Calibri"/>
      <family val="2"/>
    </font>
    <font>
      <b/>
      <sz val="16"/>
      <color rgb="FF0070C0"/>
      <name val="Calibri"/>
      <family val="2"/>
    </font>
    <font>
      <b/>
      <i/>
      <sz val="12"/>
      <color rgb="FF0070C0"/>
      <name val="Calibri"/>
      <family val="2"/>
    </font>
    <font>
      <sz val="9"/>
      <color indexed="10"/>
      <name val="Tahoma"/>
      <family val="2"/>
    </font>
  </fonts>
  <fills count="13">
    <fill>
      <patternFill patternType="none"/>
    </fill>
    <fill>
      <patternFill patternType="gray125"/>
    </fill>
    <fill>
      <patternFill patternType="solid">
        <fgColor theme="0" tint="-4.9989318521683403E-2"/>
        <bgColor indexed="64"/>
      </patternFill>
    </fill>
    <fill>
      <patternFill patternType="solid">
        <fgColor rgb="FFDFEAA0"/>
        <bgColor indexed="64"/>
      </patternFill>
    </fill>
    <fill>
      <patternFill patternType="solid">
        <fgColor theme="0"/>
        <bgColor indexed="64"/>
      </patternFill>
    </fill>
    <fill>
      <patternFill patternType="solid">
        <fgColor rgb="FFF5F8E0"/>
        <bgColor indexed="64"/>
      </patternFill>
    </fill>
    <fill>
      <patternFill patternType="solid">
        <fgColor rgb="FFFFFF00"/>
        <bgColor indexed="64"/>
      </patternFill>
    </fill>
    <fill>
      <patternFill patternType="solid">
        <fgColor theme="8" tint="0.79998168889431442"/>
        <bgColor indexed="64"/>
      </patternFill>
    </fill>
    <fill>
      <patternFill patternType="solid">
        <fgColor rgb="FFEAF1BD"/>
        <bgColor indexed="64"/>
      </patternFill>
    </fill>
    <fill>
      <patternFill patternType="solid">
        <fgColor rgb="FFF0E5F7"/>
        <bgColor indexed="64"/>
      </patternFill>
    </fill>
    <fill>
      <patternFill patternType="solid">
        <fgColor theme="4" tint="0.79998168889431442"/>
        <bgColor indexed="64"/>
      </patternFill>
    </fill>
    <fill>
      <patternFill patternType="solid">
        <fgColor rgb="FFFAF6FC"/>
        <bgColor indexed="64"/>
      </patternFill>
    </fill>
    <fill>
      <patternFill patternType="solid">
        <fgColor theme="9" tint="0.79998168889431442"/>
        <bgColor indexed="64"/>
      </patternFill>
    </fill>
  </fills>
  <borders count="63">
    <border>
      <left/>
      <right/>
      <top/>
      <bottom/>
      <diagonal/>
    </border>
    <border>
      <left style="double">
        <color auto="1"/>
      </left>
      <right style="double">
        <color auto="1"/>
      </right>
      <top style="double">
        <color auto="1"/>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top/>
      <bottom style="double">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style="hair">
        <color auto="1"/>
      </top>
      <bottom style="double">
        <color auto="1"/>
      </bottom>
      <diagonal/>
    </border>
    <border>
      <left style="hair">
        <color auto="1"/>
      </left>
      <right style="double">
        <color auto="1"/>
      </right>
      <top style="hair">
        <color auto="1"/>
      </top>
      <bottom style="double">
        <color auto="1"/>
      </bottom>
      <diagonal/>
    </border>
    <border>
      <left style="double">
        <color auto="1"/>
      </left>
      <right style="hair">
        <color auto="1"/>
      </right>
      <top style="double">
        <color auto="1"/>
      </top>
      <bottom/>
      <diagonal/>
    </border>
    <border>
      <left style="double">
        <color auto="1"/>
      </left>
      <right style="hair">
        <color auto="1"/>
      </right>
      <top/>
      <bottom/>
      <diagonal/>
    </border>
    <border>
      <left style="double">
        <color auto="1"/>
      </left>
      <right style="hair">
        <color auto="1"/>
      </right>
      <top/>
      <bottom style="double">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hair">
        <color auto="1"/>
      </left>
      <right style="double">
        <color auto="1"/>
      </right>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double">
        <color auto="1"/>
      </bottom>
      <diagonal/>
    </border>
    <border>
      <left/>
      <right/>
      <top style="hair">
        <color auto="1"/>
      </top>
      <bottom style="double">
        <color auto="1"/>
      </bottom>
      <diagonal/>
    </border>
    <border>
      <left/>
      <right style="double">
        <color auto="1"/>
      </right>
      <top style="hair">
        <color auto="1"/>
      </top>
      <bottom style="double">
        <color auto="1"/>
      </bottom>
      <diagonal/>
    </border>
    <border>
      <left/>
      <right/>
      <top style="hair">
        <color auto="1"/>
      </top>
      <bottom style="hair">
        <color auto="1"/>
      </bottom>
      <diagonal/>
    </border>
    <border>
      <left/>
      <right style="double">
        <color auto="1"/>
      </right>
      <top style="hair">
        <color auto="1"/>
      </top>
      <bottom style="hair">
        <color auto="1"/>
      </bottom>
      <diagonal/>
    </border>
    <border>
      <left style="thick">
        <color auto="1"/>
      </left>
      <right/>
      <top style="hair">
        <color auto="1"/>
      </top>
      <bottom style="hair">
        <color auto="1"/>
      </bottom>
      <diagonal/>
    </border>
    <border>
      <left style="hair">
        <color auto="1"/>
      </left>
      <right/>
      <top/>
      <bottom/>
      <diagonal/>
    </border>
    <border>
      <left style="double">
        <color auto="1"/>
      </left>
      <right/>
      <top/>
      <bottom/>
      <diagonal/>
    </border>
    <border>
      <left style="thick">
        <color auto="1"/>
      </left>
      <right/>
      <top style="double">
        <color auto="1"/>
      </top>
      <bottom style="double">
        <color auto="1"/>
      </bottom>
      <diagonal/>
    </border>
    <border>
      <left/>
      <right style="thick">
        <color auto="1"/>
      </right>
      <top style="double">
        <color auto="1"/>
      </top>
      <bottom style="double">
        <color auto="1"/>
      </bottom>
      <diagonal/>
    </border>
    <border>
      <left style="thick">
        <color auto="1"/>
      </left>
      <right style="hair">
        <color auto="1"/>
      </right>
      <top style="double">
        <color auto="1"/>
      </top>
      <bottom style="hair">
        <color auto="1"/>
      </bottom>
      <diagonal/>
    </border>
    <border>
      <left style="hair">
        <color auto="1"/>
      </left>
      <right style="thick">
        <color auto="1"/>
      </right>
      <top style="hair">
        <color auto="1"/>
      </top>
      <bottom style="hair">
        <color auto="1"/>
      </bottom>
      <diagonal/>
    </border>
    <border>
      <left style="thick">
        <color auto="1"/>
      </left>
      <right/>
      <top style="hair">
        <color auto="1"/>
      </top>
      <bottom style="thick">
        <color auto="1"/>
      </bottom>
      <diagonal/>
    </border>
    <border>
      <left style="hair">
        <color auto="1"/>
      </left>
      <right style="thick">
        <color auto="1"/>
      </right>
      <top style="hair">
        <color auto="1"/>
      </top>
      <bottom style="thick">
        <color auto="1"/>
      </bottom>
      <diagonal/>
    </border>
    <border>
      <left style="double">
        <color auto="1"/>
      </left>
      <right style="double">
        <color auto="1"/>
      </right>
      <top/>
      <bottom style="double">
        <color auto="1"/>
      </bottom>
      <diagonal/>
    </border>
    <border>
      <left style="hair">
        <color auto="1"/>
      </left>
      <right style="thick">
        <color auto="1"/>
      </right>
      <top style="double">
        <color auto="1"/>
      </top>
      <bottom style="hair">
        <color auto="1"/>
      </bottom>
      <diagonal/>
    </border>
    <border>
      <left style="double">
        <color auto="1"/>
      </left>
      <right style="thick">
        <color auto="1"/>
      </right>
      <top style="double">
        <color auto="1"/>
      </top>
      <bottom/>
      <diagonal/>
    </border>
    <border>
      <left style="double">
        <color auto="1"/>
      </left>
      <right style="thick">
        <color auto="1"/>
      </right>
      <top/>
      <bottom/>
      <diagonal/>
    </border>
    <border>
      <left/>
      <right/>
      <top style="double">
        <color auto="1"/>
      </top>
      <bottom/>
      <diagonal/>
    </border>
    <border>
      <left style="double">
        <color auto="1"/>
      </left>
      <right style="double">
        <color auto="1"/>
      </right>
      <top/>
      <bottom/>
      <diagonal/>
    </border>
    <border>
      <left/>
      <right/>
      <top style="thick">
        <color auto="1"/>
      </top>
      <bottom/>
      <diagonal/>
    </border>
    <border>
      <left/>
      <right style="thick">
        <color auto="1"/>
      </right>
      <top style="hair">
        <color auto="1"/>
      </top>
      <bottom style="hair">
        <color auto="1"/>
      </bottom>
      <diagonal/>
    </border>
    <border>
      <left/>
      <right style="double">
        <color auto="1"/>
      </right>
      <top/>
      <bottom/>
      <diagonal/>
    </border>
    <border>
      <left style="double">
        <color auto="1"/>
      </left>
      <right style="double">
        <color auto="1"/>
      </right>
      <top style="double">
        <color auto="1"/>
      </top>
      <bottom/>
      <diagonal/>
    </border>
    <border>
      <left style="double">
        <color auto="1"/>
      </left>
      <right style="double">
        <color auto="1"/>
      </right>
      <top style="hair">
        <color auto="1"/>
      </top>
      <bottom style="hair">
        <color auto="1"/>
      </bottom>
      <diagonal/>
    </border>
    <border>
      <left style="double">
        <color auto="1"/>
      </left>
      <right style="double">
        <color auto="1"/>
      </right>
      <top style="double">
        <color auto="1"/>
      </top>
      <bottom style="hair">
        <color auto="1"/>
      </bottom>
      <diagonal/>
    </border>
    <border>
      <left style="double">
        <color auto="1"/>
      </left>
      <right style="double">
        <color auto="1"/>
      </right>
      <top style="hair">
        <color auto="1"/>
      </top>
      <bottom style="double">
        <color auto="1"/>
      </bottom>
      <diagonal/>
    </border>
    <border>
      <left style="double">
        <color auto="1"/>
      </left>
      <right style="hair">
        <color auto="1"/>
      </right>
      <top style="hair">
        <color auto="1"/>
      </top>
      <bottom style="double">
        <color auto="1"/>
      </bottom>
      <diagonal/>
    </border>
    <border>
      <left/>
      <right style="hair">
        <color auto="1"/>
      </right>
      <top/>
      <bottom/>
      <diagonal/>
    </border>
    <border>
      <left style="double">
        <color auto="1"/>
      </left>
      <right/>
      <top/>
      <bottom style="hair">
        <color auto="1"/>
      </bottom>
      <diagonal/>
    </border>
    <border>
      <left/>
      <right/>
      <top/>
      <bottom style="hair">
        <color auto="1"/>
      </bottom>
      <diagonal/>
    </border>
    <border>
      <left/>
      <right style="hair">
        <color auto="1"/>
      </right>
      <top/>
      <bottom style="hair">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double">
        <color auto="1"/>
      </left>
      <right style="double">
        <color auto="1"/>
      </right>
      <top style="hair">
        <color auto="1"/>
      </top>
      <bottom/>
      <diagonal/>
    </border>
    <border>
      <left style="double">
        <color auto="1"/>
      </left>
      <right style="double">
        <color auto="1"/>
      </right>
      <top/>
      <bottom style="hair">
        <color auto="1"/>
      </bottom>
      <diagonal/>
    </border>
    <border>
      <left style="double">
        <color auto="1"/>
      </left>
      <right/>
      <top style="double">
        <color auto="1"/>
      </top>
      <bottom style="medium">
        <color indexed="64"/>
      </bottom>
      <diagonal/>
    </border>
    <border>
      <left/>
      <right/>
      <top style="double">
        <color auto="1"/>
      </top>
      <bottom style="medium">
        <color indexed="64"/>
      </bottom>
      <diagonal/>
    </border>
    <border>
      <left/>
      <right style="double">
        <color auto="1"/>
      </right>
      <top style="double">
        <color auto="1"/>
      </top>
      <bottom style="medium">
        <color indexed="64"/>
      </bottom>
      <diagonal/>
    </border>
    <border>
      <left style="hair">
        <color auto="1"/>
      </left>
      <right style="double">
        <color auto="1"/>
      </right>
      <top style="hair">
        <color auto="1"/>
      </top>
      <bottom/>
      <diagonal/>
    </border>
    <border>
      <left style="hair">
        <color auto="1"/>
      </left>
      <right style="double">
        <color auto="1"/>
      </right>
      <top/>
      <bottom/>
      <diagonal/>
    </border>
    <border>
      <left style="double">
        <color auto="1"/>
      </left>
      <right/>
      <top/>
      <bottom style="double">
        <color auto="1"/>
      </bottom>
      <diagonal/>
    </border>
  </borders>
  <cellStyleXfs count="2">
    <xf numFmtId="0" fontId="0" fillId="0" borderId="0"/>
    <xf numFmtId="0" fontId="70" fillId="0" borderId="0" applyNumberFormat="0" applyFill="0" applyBorder="0" applyAlignment="0" applyProtection="0"/>
  </cellStyleXfs>
  <cellXfs count="382">
    <xf numFmtId="0" fontId="0" fillId="0" borderId="0" xfId="0"/>
    <xf numFmtId="0" fontId="1" fillId="0" borderId="0" xfId="0" applyFont="1"/>
    <xf numFmtId="0" fontId="0" fillId="0" borderId="0" xfId="0" applyFont="1"/>
    <xf numFmtId="0" fontId="4" fillId="0" borderId="0" xfId="0" applyFont="1"/>
    <xf numFmtId="0" fontId="3" fillId="0" borderId="0" xfId="0" applyFont="1" applyAlignment="1">
      <alignment horizontal="center"/>
    </xf>
    <xf numFmtId="0" fontId="10" fillId="3" borderId="10" xfId="0" applyFont="1" applyFill="1" applyBorder="1" applyAlignment="1">
      <alignment horizontal="right" vertical="top" wrapText="1"/>
    </xf>
    <xf numFmtId="0" fontId="13" fillId="3" borderId="0" xfId="0" applyFont="1" applyFill="1" applyAlignment="1">
      <alignment horizontal="center" wrapText="1"/>
    </xf>
    <xf numFmtId="0" fontId="13" fillId="3" borderId="9" xfId="0" applyFont="1" applyFill="1" applyBorder="1" applyAlignment="1">
      <alignment horizontal="center"/>
    </xf>
    <xf numFmtId="0" fontId="5" fillId="3" borderId="9" xfId="0" applyFont="1" applyFill="1" applyBorder="1" applyAlignment="1">
      <alignment horizontal="center"/>
    </xf>
    <xf numFmtId="0" fontId="13" fillId="3" borderId="18" xfId="0" applyFont="1" applyFill="1" applyBorder="1" applyAlignment="1">
      <alignment horizontal="center"/>
    </xf>
    <xf numFmtId="0" fontId="0" fillId="0" borderId="0" xfId="0" applyAlignment="1">
      <alignment horizontal="center"/>
    </xf>
    <xf numFmtId="0" fontId="15" fillId="0" borderId="0" xfId="0" applyFont="1" applyAlignment="1">
      <alignment horizontal="center"/>
    </xf>
    <xf numFmtId="0" fontId="0" fillId="0" borderId="0" xfId="0" applyFill="1"/>
    <xf numFmtId="0" fontId="0" fillId="0" borderId="0" xfId="0" applyFont="1" applyFill="1" applyBorder="1" applyAlignment="1">
      <alignment vertical="top" wrapText="1"/>
    </xf>
    <xf numFmtId="0" fontId="13" fillId="0" borderId="0" xfId="0" applyFont="1" applyFill="1" applyAlignment="1">
      <alignment horizontal="center" wrapText="1"/>
    </xf>
    <xf numFmtId="0" fontId="13" fillId="0" borderId="0" xfId="0" applyFont="1" applyFill="1"/>
    <xf numFmtId="0" fontId="13" fillId="0" borderId="0" xfId="0" applyFont="1" applyFill="1" applyBorder="1" applyAlignment="1">
      <alignment horizontal="center"/>
    </xf>
    <xf numFmtId="0" fontId="13" fillId="0" borderId="0" xfId="0" applyFont="1" applyFill="1" applyBorder="1" applyAlignment="1"/>
    <xf numFmtId="0" fontId="5" fillId="0" borderId="0" xfId="0" applyFont="1" applyFill="1" applyBorder="1"/>
    <xf numFmtId="0" fontId="9" fillId="0" borderId="0" xfId="0" applyFont="1" applyFill="1" applyBorder="1" applyAlignment="1"/>
    <xf numFmtId="0" fontId="6" fillId="0" borderId="0" xfId="0" applyFont="1" applyFill="1" applyBorder="1" applyAlignment="1"/>
    <xf numFmtId="0" fontId="7" fillId="3" borderId="0" xfId="0" applyFont="1" applyFill="1" applyAlignment="1">
      <alignment horizontal="center" wrapText="1"/>
    </xf>
    <xf numFmtId="0" fontId="13" fillId="0" borderId="0" xfId="0" applyFont="1" applyAlignment="1">
      <alignment horizontal="center"/>
    </xf>
    <xf numFmtId="0" fontId="25" fillId="0" borderId="8" xfId="0" applyFont="1" applyBorder="1"/>
    <xf numFmtId="0" fontId="0" fillId="0" borderId="0" xfId="0" applyBorder="1"/>
    <xf numFmtId="0" fontId="0" fillId="0" borderId="28" xfId="0" applyBorder="1"/>
    <xf numFmtId="0" fontId="2" fillId="0" borderId="37" xfId="0" applyFont="1" applyBorder="1" applyAlignment="1">
      <alignment vertical="top" wrapText="1"/>
    </xf>
    <xf numFmtId="0" fontId="2" fillId="0" borderId="38" xfId="0" applyFont="1" applyBorder="1" applyAlignment="1">
      <alignment vertical="top" wrapText="1"/>
    </xf>
    <xf numFmtId="0" fontId="0" fillId="0" borderId="38" xfId="0" applyBorder="1"/>
    <xf numFmtId="0" fontId="21" fillId="0" borderId="38" xfId="0" applyFont="1" applyBorder="1" applyAlignment="1">
      <alignment horizontal="right" vertical="top" wrapText="1"/>
    </xf>
    <xf numFmtId="0" fontId="17" fillId="0" borderId="31" xfId="0" applyFont="1" applyBorder="1" applyAlignment="1">
      <alignment horizontal="center" vertical="center"/>
    </xf>
    <xf numFmtId="0" fontId="17" fillId="0" borderId="36" xfId="0" applyFont="1" applyBorder="1" applyAlignment="1">
      <alignment horizontal="center" vertical="center"/>
    </xf>
    <xf numFmtId="0" fontId="0" fillId="0" borderId="0" xfId="0" applyFont="1" applyAlignment="1">
      <alignment horizontal="left"/>
    </xf>
    <xf numFmtId="0" fontId="25" fillId="0" borderId="26" xfId="0" applyFont="1" applyBorder="1" applyAlignment="1">
      <alignment horizontal="center" vertical="top"/>
    </xf>
    <xf numFmtId="0" fontId="25" fillId="0" borderId="32" xfId="0" applyFont="1" applyBorder="1" applyAlignment="1">
      <alignment horizontal="center"/>
    </xf>
    <xf numFmtId="0" fontId="24" fillId="0" borderId="33" xfId="0" applyFont="1" applyBorder="1" applyAlignment="1">
      <alignment horizontal="center" vertical="top"/>
    </xf>
    <xf numFmtId="0" fontId="24" fillId="0" borderId="34" xfId="0" applyFont="1" applyBorder="1" applyAlignment="1">
      <alignment horizontal="center" vertical="top"/>
    </xf>
    <xf numFmtId="0" fontId="24" fillId="0" borderId="0" xfId="0" applyFont="1" applyBorder="1" applyAlignment="1">
      <alignment horizontal="center" vertical="top"/>
    </xf>
    <xf numFmtId="0" fontId="2" fillId="0" borderId="28" xfId="0" applyFont="1" applyBorder="1" applyAlignment="1">
      <alignment vertical="top" wrapText="1"/>
    </xf>
    <xf numFmtId="0" fontId="24" fillId="0" borderId="41" xfId="0" applyFont="1" applyBorder="1" applyAlignment="1">
      <alignment horizontal="center" vertical="top"/>
    </xf>
    <xf numFmtId="0" fontId="0" fillId="0" borderId="41" xfId="0" applyBorder="1"/>
    <xf numFmtId="0" fontId="27" fillId="0" borderId="0" xfId="0" applyFont="1" applyBorder="1" applyAlignment="1">
      <alignment horizontal="center" wrapText="1"/>
    </xf>
    <xf numFmtId="0" fontId="11" fillId="6" borderId="3" xfId="0" applyFont="1" applyFill="1" applyBorder="1" applyAlignment="1"/>
    <xf numFmtId="0" fontId="0" fillId="0" borderId="39" xfId="0" applyBorder="1" applyAlignment="1"/>
    <xf numFmtId="0" fontId="0" fillId="0" borderId="0" xfId="0" applyFill="1" applyAlignment="1">
      <alignment horizontal="center" wrapText="1"/>
    </xf>
    <xf numFmtId="0" fontId="0" fillId="0" borderId="43" xfId="0" applyBorder="1" applyAlignment="1">
      <alignment horizontal="center"/>
    </xf>
    <xf numFmtId="0" fontId="7" fillId="6" borderId="0" xfId="0" applyFont="1" applyFill="1" applyBorder="1" applyAlignment="1"/>
    <xf numFmtId="0" fontId="0" fillId="0" borderId="0" xfId="0" applyFont="1" applyAlignment="1">
      <alignment wrapText="1"/>
    </xf>
    <xf numFmtId="0" fontId="1" fillId="7" borderId="0" xfId="0" quotePrefix="1" applyFont="1" applyFill="1"/>
    <xf numFmtId="0" fontId="21" fillId="5" borderId="38" xfId="0" applyFont="1" applyFill="1" applyBorder="1" applyAlignment="1">
      <alignment horizontal="right" vertical="center" wrapText="1"/>
    </xf>
    <xf numFmtId="0" fontId="25" fillId="5" borderId="26" xfId="0" applyFont="1" applyFill="1" applyBorder="1" applyAlignment="1">
      <alignment horizontal="center" vertical="center" wrapText="1"/>
    </xf>
    <xf numFmtId="0" fontId="25" fillId="5" borderId="32" xfId="0" applyFont="1" applyFill="1" applyBorder="1" applyAlignment="1">
      <alignment horizontal="center" vertical="center" wrapText="1"/>
    </xf>
    <xf numFmtId="0" fontId="29" fillId="0" borderId="6" xfId="0" applyFont="1" applyBorder="1" applyAlignment="1">
      <alignment horizontal="right" vertical="top"/>
    </xf>
    <xf numFmtId="0" fontId="30" fillId="0" borderId="8" xfId="0" applyFont="1" applyBorder="1"/>
    <xf numFmtId="0" fontId="29" fillId="0" borderId="8" xfId="0" applyFont="1" applyBorder="1" applyAlignment="1">
      <alignment horizontal="right" vertical="center"/>
    </xf>
    <xf numFmtId="0" fontId="22" fillId="0" borderId="8" xfId="0" applyFont="1" applyBorder="1"/>
    <xf numFmtId="0" fontId="31" fillId="0" borderId="15" xfId="0" applyFont="1" applyBorder="1" applyAlignment="1">
      <alignment vertical="center" wrapText="1"/>
    </xf>
    <xf numFmtId="0" fontId="29" fillId="0" borderId="8" xfId="0" applyFont="1" applyBorder="1" applyAlignment="1">
      <alignment horizontal="right" vertical="top"/>
    </xf>
    <xf numFmtId="0" fontId="29" fillId="0" borderId="8" xfId="0" applyFont="1" applyFill="1" applyBorder="1" applyAlignment="1">
      <alignment horizontal="right" vertical="center"/>
    </xf>
    <xf numFmtId="0" fontId="29" fillId="0" borderId="8" xfId="0" applyFont="1" applyBorder="1" applyAlignment="1">
      <alignment horizontal="right"/>
    </xf>
    <xf numFmtId="0" fontId="29" fillId="0" borderId="16" xfId="0" applyFont="1" applyFill="1" applyBorder="1" applyAlignment="1">
      <alignment horizontal="right" vertical="top"/>
    </xf>
    <xf numFmtId="0" fontId="31" fillId="4" borderId="8" xfId="0" applyFont="1" applyFill="1" applyBorder="1" applyAlignment="1">
      <alignment vertical="center"/>
    </xf>
    <xf numFmtId="0" fontId="29" fillId="0" borderId="19" xfId="0" applyFont="1" applyBorder="1" applyAlignment="1">
      <alignment horizontal="right" vertical="top"/>
    </xf>
    <xf numFmtId="0" fontId="32" fillId="6" borderId="8" xfId="0" applyFont="1" applyFill="1" applyBorder="1" applyAlignment="1">
      <alignment vertical="center"/>
    </xf>
    <xf numFmtId="0" fontId="29" fillId="0" borderId="27" xfId="0" applyFont="1" applyFill="1" applyBorder="1" applyAlignment="1">
      <alignment horizontal="right" vertical="top"/>
    </xf>
    <xf numFmtId="0" fontId="22" fillId="0" borderId="0" xfId="0" applyFont="1"/>
    <xf numFmtId="0" fontId="30" fillId="0" borderId="8" xfId="0" applyFont="1" applyBorder="1" applyAlignment="1">
      <alignment horizontal="right" vertical="top"/>
    </xf>
    <xf numFmtId="0" fontId="30" fillId="0" borderId="27" xfId="0" applyFont="1" applyFill="1" applyBorder="1" applyAlignment="1">
      <alignment horizontal="right" vertical="top"/>
    </xf>
    <xf numFmtId="0" fontId="33" fillId="3" borderId="8" xfId="0" applyFont="1" applyFill="1" applyBorder="1" applyAlignment="1">
      <alignment horizontal="right" vertical="top" wrapText="1"/>
    </xf>
    <xf numFmtId="0" fontId="33" fillId="3" borderId="10" xfId="0" applyFont="1" applyFill="1" applyBorder="1" applyAlignment="1">
      <alignment horizontal="right" vertical="top" wrapText="1"/>
    </xf>
    <xf numFmtId="0" fontId="6" fillId="3" borderId="1" xfId="0" applyFont="1" applyFill="1" applyBorder="1" applyAlignment="1">
      <alignment horizontal="center"/>
    </xf>
    <xf numFmtId="0" fontId="6" fillId="3" borderId="7" xfId="0" applyFont="1" applyFill="1" applyBorder="1" applyAlignment="1">
      <alignment horizontal="center"/>
    </xf>
    <xf numFmtId="0" fontId="9" fillId="3" borderId="9" xfId="0" applyFont="1" applyFill="1" applyBorder="1" applyAlignment="1">
      <alignment horizontal="center"/>
    </xf>
    <xf numFmtId="0" fontId="6" fillId="0" borderId="0" xfId="0" applyFont="1" applyAlignment="1">
      <alignment horizontal="center"/>
    </xf>
    <xf numFmtId="0" fontId="22" fillId="0" borderId="17" xfId="0" applyFont="1" applyBorder="1" applyAlignment="1">
      <alignment vertical="center"/>
    </xf>
    <xf numFmtId="0" fontId="30" fillId="0" borderId="16" xfId="0" applyFont="1" applyBorder="1" applyAlignment="1">
      <alignment horizontal="right" vertical="top"/>
    </xf>
    <xf numFmtId="0" fontId="31" fillId="0" borderId="8" xfId="0" applyFont="1" applyBorder="1"/>
    <xf numFmtId="0" fontId="15" fillId="3" borderId="1" xfId="0" applyFont="1" applyFill="1" applyBorder="1" applyAlignment="1">
      <alignment horizontal="center" wrapText="1"/>
    </xf>
    <xf numFmtId="0" fontId="11" fillId="2" borderId="3" xfId="0" applyFont="1" applyFill="1" applyBorder="1" applyAlignment="1">
      <alignment horizontal="left" wrapText="1"/>
    </xf>
    <xf numFmtId="0" fontId="35" fillId="0" borderId="8" xfId="0" applyFont="1" applyBorder="1" applyAlignment="1">
      <alignment horizontal="center"/>
    </xf>
    <xf numFmtId="0" fontId="25" fillId="0" borderId="8" xfId="0" applyFont="1" applyBorder="1" applyAlignment="1">
      <alignment horizontal="center" vertical="center"/>
    </xf>
    <xf numFmtId="0" fontId="29" fillId="0" borderId="8" xfId="0" applyFont="1" applyBorder="1"/>
    <xf numFmtId="0" fontId="18" fillId="0" borderId="4" xfId="0" applyFont="1" applyBorder="1" applyAlignment="1"/>
    <xf numFmtId="0" fontId="26" fillId="0" borderId="8" xfId="0" applyFont="1" applyBorder="1"/>
    <xf numFmtId="0" fontId="25" fillId="0" borderId="8" xfId="0" applyFont="1" applyBorder="1" applyAlignment="1">
      <alignment horizontal="center"/>
    </xf>
    <xf numFmtId="0" fontId="29" fillId="0" borderId="8" xfId="0" applyFont="1" applyBorder="1" applyAlignment="1">
      <alignment horizontal="right" wrapText="1"/>
    </xf>
    <xf numFmtId="0" fontId="29" fillId="0" borderId="16" xfId="0" applyFont="1" applyFill="1" applyBorder="1" applyAlignment="1">
      <alignment horizontal="right"/>
    </xf>
    <xf numFmtId="0" fontId="34" fillId="6" borderId="8" xfId="0" applyFont="1" applyFill="1" applyBorder="1" applyAlignment="1">
      <alignment vertical="center"/>
    </xf>
    <xf numFmtId="0" fontId="0" fillId="0" borderId="0" xfId="0" applyBorder="1" applyAlignment="1"/>
    <xf numFmtId="0" fontId="0" fillId="2" borderId="3" xfId="0" applyFill="1" applyBorder="1" applyAlignment="1"/>
    <xf numFmtId="0" fontId="13" fillId="3" borderId="1" xfId="0" applyFont="1" applyFill="1" applyBorder="1" applyAlignment="1">
      <alignment horizontal="center" wrapText="1"/>
    </xf>
    <xf numFmtId="0" fontId="37" fillId="0" borderId="0" xfId="0" applyFont="1"/>
    <xf numFmtId="0" fontId="38" fillId="0" borderId="0" xfId="0" applyFont="1" applyAlignment="1">
      <alignment horizontal="center" vertical="center" wrapText="1"/>
    </xf>
    <xf numFmtId="0" fontId="0" fillId="0" borderId="39" xfId="0" applyBorder="1" applyAlignment="1"/>
    <xf numFmtId="0" fontId="2" fillId="0" borderId="12" xfId="0" applyFont="1" applyBorder="1" applyAlignment="1">
      <alignment vertical="top" wrapText="1"/>
    </xf>
    <xf numFmtId="0" fontId="2" fillId="0" borderId="13" xfId="0" applyFont="1" applyBorder="1" applyAlignment="1">
      <alignment vertical="top" wrapText="1"/>
    </xf>
    <xf numFmtId="0" fontId="0" fillId="0" borderId="40" xfId="0" applyBorder="1" applyAlignment="1"/>
    <xf numFmtId="0" fontId="11" fillId="2" borderId="3" xfId="0" applyFont="1" applyFill="1" applyBorder="1" applyAlignment="1">
      <alignment horizontal="left" wrapText="1"/>
    </xf>
    <xf numFmtId="0" fontId="44" fillId="0" borderId="0" xfId="0" applyFont="1" applyAlignment="1">
      <alignment horizontal="left" vertical="center" indent="4"/>
    </xf>
    <xf numFmtId="0" fontId="45" fillId="0" borderId="0" xfId="0" applyFont="1"/>
    <xf numFmtId="0" fontId="47" fillId="0" borderId="0" xfId="0" applyFont="1" applyAlignment="1">
      <alignment vertical="center"/>
    </xf>
    <xf numFmtId="0" fontId="48" fillId="0" borderId="0" xfId="0" applyFont="1" applyAlignment="1">
      <alignment horizontal="left" vertical="center"/>
    </xf>
    <xf numFmtId="0" fontId="37" fillId="0" borderId="0" xfId="0" applyFont="1" applyAlignment="1">
      <alignment horizontal="right"/>
    </xf>
    <xf numFmtId="0" fontId="46" fillId="0" borderId="0" xfId="0" applyFont="1" applyAlignment="1">
      <alignment horizontal="right"/>
    </xf>
    <xf numFmtId="0" fontId="49" fillId="0" borderId="0" xfId="0" applyFont="1" applyAlignment="1">
      <alignment horizontal="center"/>
    </xf>
    <xf numFmtId="0" fontId="50" fillId="0" borderId="0" xfId="0" applyFont="1" applyAlignment="1">
      <alignment horizontal="left" vertical="center" indent="4"/>
    </xf>
    <xf numFmtId="0" fontId="46" fillId="0" borderId="0" xfId="0" applyFont="1" applyAlignment="1">
      <alignment horizontal="right" vertical="top"/>
    </xf>
    <xf numFmtId="0" fontId="37" fillId="0" borderId="0" xfId="0" applyFont="1" applyAlignment="1">
      <alignment wrapText="1"/>
    </xf>
    <xf numFmtId="0" fontId="22" fillId="4" borderId="0" xfId="0" applyFont="1" applyFill="1" applyAlignment="1">
      <alignment wrapText="1"/>
    </xf>
    <xf numFmtId="0" fontId="46" fillId="0" borderId="0" xfId="0" applyFont="1" applyAlignment="1">
      <alignment horizontal="right" vertical="center"/>
    </xf>
    <xf numFmtId="0" fontId="37" fillId="0" borderId="0" xfId="0" applyFont="1" applyAlignment="1">
      <alignment vertical="center"/>
    </xf>
    <xf numFmtId="0" fontId="52" fillId="0" borderId="0" xfId="0" applyFont="1" applyAlignment="1">
      <alignment wrapText="1"/>
    </xf>
    <xf numFmtId="0" fontId="53" fillId="0" borderId="0" xfId="0" applyFont="1" applyAlignment="1">
      <alignment vertical="center"/>
    </xf>
    <xf numFmtId="49" fontId="55" fillId="0" borderId="0" xfId="0" applyNumberFormat="1" applyFont="1" applyAlignment="1">
      <alignment horizontal="left" vertical="center"/>
    </xf>
    <xf numFmtId="0" fontId="55" fillId="0" borderId="0" xfId="0" applyFont="1" applyAlignment="1">
      <alignment horizontal="left" vertical="center"/>
    </xf>
    <xf numFmtId="0" fontId="10" fillId="3" borderId="48" xfId="0" applyFont="1" applyFill="1" applyBorder="1" applyAlignment="1">
      <alignment horizontal="right" vertical="top" wrapText="1"/>
    </xf>
    <xf numFmtId="0" fontId="3" fillId="4" borderId="0" xfId="0" applyFont="1" applyFill="1" applyAlignment="1">
      <alignment horizontal="center"/>
    </xf>
    <xf numFmtId="0" fontId="11" fillId="4" borderId="0" xfId="0" applyFont="1" applyFill="1" applyAlignment="1">
      <alignment horizontal="center"/>
    </xf>
    <xf numFmtId="0" fontId="15" fillId="4" borderId="0" xfId="0" applyFont="1" applyFill="1" applyAlignment="1">
      <alignment horizontal="center"/>
    </xf>
    <xf numFmtId="0" fontId="2" fillId="0" borderId="0" xfId="0" applyFont="1" applyBorder="1" applyAlignment="1">
      <alignment vertical="top" wrapText="1"/>
    </xf>
    <xf numFmtId="0" fontId="2" fillId="0" borderId="49" xfId="0" applyFont="1" applyBorder="1" applyAlignment="1">
      <alignment vertical="top" wrapText="1"/>
    </xf>
    <xf numFmtId="0" fontId="22" fillId="0" borderId="15" xfId="0" applyFont="1" applyBorder="1"/>
    <xf numFmtId="0" fontId="29" fillId="0" borderId="17" xfId="0" applyFont="1" applyBorder="1" applyAlignment="1">
      <alignment horizontal="right" vertical="top"/>
    </xf>
    <xf numFmtId="0" fontId="30" fillId="0" borderId="15" xfId="0" applyFont="1" applyBorder="1"/>
    <xf numFmtId="0" fontId="6" fillId="3" borderId="18" xfId="0" applyFont="1" applyFill="1" applyBorder="1" applyAlignment="1">
      <alignment horizontal="center"/>
    </xf>
    <xf numFmtId="0" fontId="34" fillId="4" borderId="8" xfId="0" applyFont="1" applyFill="1" applyBorder="1" applyAlignment="1">
      <alignment vertical="center"/>
    </xf>
    <xf numFmtId="0" fontId="48" fillId="0" borderId="0" xfId="0" applyFont="1" applyAlignment="1">
      <alignment horizontal="left" vertical="top" wrapText="1"/>
    </xf>
    <xf numFmtId="0" fontId="11" fillId="2" borderId="0" xfId="0" applyFont="1" applyFill="1" applyAlignment="1">
      <alignment horizontal="center"/>
    </xf>
    <xf numFmtId="0" fontId="37" fillId="0" borderId="0" xfId="0" applyFont="1" applyAlignment="1">
      <alignment horizontal="center"/>
    </xf>
    <xf numFmtId="0" fontId="46" fillId="0" borderId="0" xfId="0" applyFont="1"/>
    <xf numFmtId="0" fontId="46" fillId="0" borderId="0" xfId="0" applyFont="1" applyAlignment="1">
      <alignment vertical="top"/>
    </xf>
    <xf numFmtId="0" fontId="8" fillId="0" borderId="8" xfId="0" applyFont="1" applyBorder="1"/>
    <xf numFmtId="0" fontId="6" fillId="0" borderId="0" xfId="0" applyFont="1"/>
    <xf numFmtId="0" fontId="15" fillId="0" borderId="0" xfId="0" applyFont="1" applyAlignment="1">
      <alignment horizontal="right"/>
    </xf>
    <xf numFmtId="0" fontId="8" fillId="0" borderId="8" xfId="0" applyFont="1" applyBorder="1" applyAlignment="1">
      <alignment horizontal="left"/>
    </xf>
    <xf numFmtId="0" fontId="14" fillId="0" borderId="40" xfId="0" applyFont="1" applyFill="1" applyBorder="1" applyAlignment="1">
      <alignment horizontal="left" vertical="top"/>
    </xf>
    <xf numFmtId="0" fontId="14" fillId="0" borderId="40" xfId="0" applyFont="1" applyBorder="1" applyAlignment="1">
      <alignment vertical="top"/>
    </xf>
    <xf numFmtId="0" fontId="66" fillId="0" borderId="0" xfId="0" applyFont="1" applyFill="1" applyBorder="1"/>
    <xf numFmtId="0" fontId="8" fillId="0" borderId="8" xfId="0" applyFont="1" applyBorder="1" applyProtection="1"/>
    <xf numFmtId="0" fontId="61" fillId="0" borderId="40" xfId="0" applyFont="1" applyFill="1" applyBorder="1" applyAlignment="1">
      <alignment horizontal="left" wrapText="1"/>
    </xf>
    <xf numFmtId="0" fontId="1" fillId="0" borderId="40" xfId="0" applyFont="1" applyFill="1" applyBorder="1" applyAlignment="1">
      <alignment horizontal="left" wrapText="1"/>
    </xf>
    <xf numFmtId="0" fontId="1" fillId="0" borderId="35" xfId="0" applyFont="1" applyFill="1" applyBorder="1" applyAlignment="1">
      <alignment horizontal="left" wrapText="1"/>
    </xf>
    <xf numFmtId="0" fontId="54" fillId="2" borderId="40" xfId="0" applyFont="1" applyFill="1" applyBorder="1" applyAlignment="1"/>
    <xf numFmtId="0" fontId="1" fillId="0" borderId="0" xfId="0" applyFont="1" applyAlignment="1">
      <alignment horizontal="right"/>
    </xf>
    <xf numFmtId="0" fontId="8" fillId="0" borderId="0" xfId="0" applyFont="1" applyBorder="1"/>
    <xf numFmtId="0" fontId="0" fillId="0" borderId="0" xfId="0" applyAlignment="1">
      <alignment horizontal="right"/>
    </xf>
    <xf numFmtId="0" fontId="18" fillId="0" borderId="8" xfId="0" applyFont="1" applyBorder="1"/>
    <xf numFmtId="0" fontId="0" fillId="0" borderId="40" xfId="0" applyFill="1" applyBorder="1"/>
    <xf numFmtId="0" fontId="1" fillId="0" borderId="40" xfId="0" applyFont="1" applyBorder="1" applyAlignment="1">
      <alignment vertical="top"/>
    </xf>
    <xf numFmtId="0" fontId="71" fillId="0" borderId="40" xfId="0" applyFont="1" applyBorder="1" applyAlignment="1">
      <alignment vertical="top"/>
    </xf>
    <xf numFmtId="0" fontId="72" fillId="0" borderId="8" xfId="0" applyFont="1" applyBorder="1"/>
    <xf numFmtId="0" fontId="29" fillId="0" borderId="19" xfId="0" applyFont="1" applyBorder="1" applyAlignment="1">
      <alignment horizontal="right"/>
    </xf>
    <xf numFmtId="0" fontId="29" fillId="0" borderId="27" xfId="0" applyFont="1" applyFill="1" applyBorder="1" applyAlignment="1">
      <alignment horizontal="right"/>
    </xf>
    <xf numFmtId="0" fontId="30" fillId="0" borderId="27" xfId="0" applyFont="1" applyFill="1" applyBorder="1" applyAlignment="1">
      <alignment horizontal="right"/>
    </xf>
    <xf numFmtId="0" fontId="30" fillId="0" borderId="19" xfId="0" applyFont="1" applyBorder="1" applyAlignment="1">
      <alignment horizontal="right"/>
    </xf>
    <xf numFmtId="0" fontId="0" fillId="0" borderId="40" xfId="0" applyFont="1" applyBorder="1" applyAlignment="1">
      <alignment horizontal="center"/>
    </xf>
    <xf numFmtId="0" fontId="8" fillId="0" borderId="45" xfId="0" applyFont="1" applyBorder="1" applyAlignment="1">
      <alignment horizontal="center"/>
    </xf>
    <xf numFmtId="0" fontId="74" fillId="0" borderId="46" xfId="0" applyFont="1" applyBorder="1" applyAlignment="1">
      <alignment horizontal="center"/>
    </xf>
    <xf numFmtId="0" fontId="72" fillId="0" borderId="17" xfId="0" applyFont="1" applyBorder="1" applyAlignment="1">
      <alignment horizontal="center" vertical="center" wrapText="1"/>
    </xf>
    <xf numFmtId="0" fontId="77" fillId="0" borderId="8" xfId="0" applyFont="1" applyBorder="1" applyAlignment="1">
      <alignment horizontal="right" wrapText="1"/>
    </xf>
    <xf numFmtId="0" fontId="75" fillId="4" borderId="47" xfId="0" applyFont="1" applyFill="1" applyBorder="1" applyAlignment="1">
      <alignment horizontal="center" vertical="center"/>
    </xf>
    <xf numFmtId="49" fontId="55" fillId="4" borderId="1" xfId="0" quotePrefix="1" applyNumberFormat="1" applyFont="1" applyFill="1" applyBorder="1" applyAlignment="1">
      <alignment horizontal="left" vertical="top" wrapText="1"/>
    </xf>
    <xf numFmtId="0" fontId="55" fillId="0" borderId="0" xfId="0" quotePrefix="1" applyFont="1" applyAlignment="1">
      <alignment horizontal="left" vertical="center"/>
    </xf>
    <xf numFmtId="0" fontId="56" fillId="0" borderId="0" xfId="0" applyFont="1"/>
    <xf numFmtId="0" fontId="4" fillId="10" borderId="44" xfId="0" applyFont="1" applyFill="1" applyBorder="1" applyAlignment="1">
      <alignment horizontal="center" vertical="top" wrapText="1"/>
    </xf>
    <xf numFmtId="0" fontId="49" fillId="10" borderId="46" xfId="0" applyFont="1" applyFill="1" applyBorder="1" applyAlignment="1">
      <alignment horizontal="center"/>
    </xf>
    <xf numFmtId="0" fontId="49" fillId="10" borderId="56" xfId="0" applyFont="1" applyFill="1" applyBorder="1" applyAlignment="1">
      <alignment horizontal="center"/>
    </xf>
    <xf numFmtId="0" fontId="49" fillId="10" borderId="45" xfId="0" applyFont="1" applyFill="1" applyBorder="1" applyAlignment="1">
      <alignment horizontal="center" vertical="center" wrapText="1"/>
    </xf>
    <xf numFmtId="0" fontId="49" fillId="10" borderId="56" xfId="0" applyFont="1" applyFill="1" applyBorder="1" applyAlignment="1">
      <alignment horizontal="center" vertical="center" wrapText="1"/>
    </xf>
    <xf numFmtId="0" fontId="49" fillId="10" borderId="45" xfId="0" applyFont="1" applyFill="1" applyBorder="1" applyAlignment="1">
      <alignment horizontal="center"/>
    </xf>
    <xf numFmtId="0" fontId="49" fillId="10" borderId="47" xfId="0" applyFont="1" applyFill="1" applyBorder="1" applyAlignment="1">
      <alignment horizontal="center"/>
    </xf>
    <xf numFmtId="0" fontId="49" fillId="8" borderId="53" xfId="0" applyFont="1" applyFill="1" applyBorder="1" applyAlignment="1">
      <alignment horizontal="center" wrapText="1"/>
    </xf>
    <xf numFmtId="0" fontId="49" fillId="6" borderId="54" xfId="0" applyFont="1" applyFill="1" applyBorder="1" applyAlignment="1">
      <alignment horizontal="center"/>
    </xf>
    <xf numFmtId="0" fontId="83" fillId="10" borderId="2" xfId="0" applyFont="1" applyFill="1" applyBorder="1" applyAlignment="1">
      <alignment horizontal="left" vertical="center"/>
    </xf>
    <xf numFmtId="0" fontId="7" fillId="9" borderId="0" xfId="0" applyFont="1" applyFill="1" applyAlignment="1">
      <alignment horizontal="center" wrapText="1"/>
    </xf>
    <xf numFmtId="0" fontId="6" fillId="9" borderId="0" xfId="0" applyFont="1" applyFill="1" applyAlignment="1">
      <alignment horizontal="center" wrapText="1"/>
    </xf>
    <xf numFmtId="0" fontId="6" fillId="9" borderId="1" xfId="0" applyFont="1" applyFill="1" applyBorder="1" applyAlignment="1">
      <alignment horizontal="center" wrapText="1"/>
    </xf>
    <xf numFmtId="0" fontId="6" fillId="9" borderId="18" xfId="0" applyFont="1" applyFill="1" applyBorder="1" applyAlignment="1">
      <alignment horizontal="center"/>
    </xf>
    <xf numFmtId="0" fontId="9" fillId="9" borderId="9" xfId="0" applyFont="1" applyFill="1" applyBorder="1" applyAlignment="1">
      <alignment horizontal="center"/>
    </xf>
    <xf numFmtId="0" fontId="6" fillId="9" borderId="9" xfId="0" applyFont="1" applyFill="1" applyBorder="1" applyAlignment="1">
      <alignment horizontal="center"/>
    </xf>
    <xf numFmtId="0" fontId="29" fillId="9" borderId="9" xfId="0" applyFont="1" applyFill="1" applyBorder="1" applyAlignment="1">
      <alignment horizontal="center"/>
    </xf>
    <xf numFmtId="0" fontId="84" fillId="0" borderId="0" xfId="0" applyFont="1" applyAlignment="1">
      <alignment horizontal="center" vertical="center" wrapText="1"/>
    </xf>
    <xf numFmtId="0" fontId="37" fillId="0" borderId="0" xfId="0" applyFont="1" applyAlignment="1">
      <alignment vertical="top"/>
    </xf>
    <xf numFmtId="0" fontId="6" fillId="3" borderId="1" xfId="0" applyFont="1" applyFill="1" applyBorder="1" applyAlignment="1">
      <alignment horizontal="center" vertical="center" wrapText="1"/>
    </xf>
    <xf numFmtId="0" fontId="33" fillId="9" borderId="8" xfId="0" applyFont="1" applyFill="1" applyBorder="1" applyAlignment="1">
      <alignment horizontal="right" vertical="top" wrapText="1"/>
    </xf>
    <xf numFmtId="0" fontId="33" fillId="9" borderId="10" xfId="0" applyFont="1" applyFill="1" applyBorder="1" applyAlignment="1">
      <alignment horizontal="right" vertical="top" wrapText="1"/>
    </xf>
    <xf numFmtId="0" fontId="16" fillId="0" borderId="0" xfId="0" applyFont="1" applyAlignment="1">
      <alignment horizontal="center"/>
    </xf>
    <xf numFmtId="0" fontId="31" fillId="12" borderId="8" xfId="0" applyFont="1" applyFill="1" applyBorder="1" applyAlignment="1">
      <alignment vertical="center"/>
    </xf>
    <xf numFmtId="0" fontId="34" fillId="12" borderId="8" xfId="0" applyFont="1" applyFill="1" applyBorder="1" applyAlignment="1">
      <alignment vertical="center"/>
    </xf>
    <xf numFmtId="0" fontId="34" fillId="12" borderId="15" xfId="0" applyFont="1" applyFill="1" applyBorder="1" applyAlignment="1">
      <alignment vertical="center"/>
    </xf>
    <xf numFmtId="0" fontId="30" fillId="12" borderId="8" xfId="0" applyFont="1" applyFill="1" applyBorder="1"/>
    <xf numFmtId="0" fontId="31" fillId="12" borderId="8" xfId="0" applyFont="1" applyFill="1" applyBorder="1"/>
    <xf numFmtId="0" fontId="30" fillId="12" borderId="8" xfId="0" applyFont="1" applyFill="1" applyBorder="1" applyAlignment="1">
      <alignment horizontal="left"/>
    </xf>
    <xf numFmtId="0" fontId="34" fillId="12" borderId="8" xfId="0" applyFont="1" applyFill="1" applyBorder="1" applyAlignment="1">
      <alignment horizontal="center" vertical="center"/>
    </xf>
    <xf numFmtId="0" fontId="25" fillId="12" borderId="8" xfId="0" applyFont="1" applyFill="1" applyBorder="1" applyAlignment="1">
      <alignment horizontal="center" wrapText="1"/>
    </xf>
    <xf numFmtId="0" fontId="25" fillId="12" borderId="8" xfId="0" applyFont="1" applyFill="1" applyBorder="1" applyAlignment="1">
      <alignment horizontal="center" vertical="center"/>
    </xf>
    <xf numFmtId="0" fontId="25" fillId="12" borderId="8" xfId="0" applyFont="1" applyFill="1" applyBorder="1"/>
    <xf numFmtId="0" fontId="25" fillId="12" borderId="26" xfId="0" applyFont="1" applyFill="1" applyBorder="1" applyAlignment="1">
      <alignment horizontal="center" vertical="center"/>
    </xf>
    <xf numFmtId="0" fontId="25" fillId="12" borderId="32" xfId="0" applyFont="1" applyFill="1" applyBorder="1" applyAlignment="1">
      <alignment horizontal="center" vertical="center"/>
    </xf>
    <xf numFmtId="0" fontId="8" fillId="12" borderId="45" xfId="0" applyFont="1" applyFill="1" applyBorder="1" applyAlignment="1">
      <alignment horizontal="center"/>
    </xf>
    <xf numFmtId="0" fontId="0" fillId="12" borderId="56" xfId="0" applyFont="1" applyFill="1" applyBorder="1" applyAlignment="1">
      <alignment horizontal="center"/>
    </xf>
    <xf numFmtId="0" fontId="0" fillId="12" borderId="45" xfId="0" applyFont="1" applyFill="1" applyBorder="1" applyAlignment="1">
      <alignment horizontal="center"/>
    </xf>
    <xf numFmtId="0" fontId="75" fillId="12" borderId="47" xfId="0" applyFont="1" applyFill="1" applyBorder="1" applyAlignment="1">
      <alignment horizontal="center" vertical="center"/>
    </xf>
    <xf numFmtId="0" fontId="0" fillId="12" borderId="0" xfId="0" applyFont="1" applyFill="1"/>
    <xf numFmtId="0" fontId="8" fillId="12" borderId="8" xfId="0" applyFont="1" applyFill="1" applyBorder="1"/>
    <xf numFmtId="0" fontId="65" fillId="12" borderId="8" xfId="0" applyFont="1" applyFill="1" applyBorder="1" applyAlignment="1">
      <alignment vertical="center"/>
    </xf>
    <xf numFmtId="0" fontId="8" fillId="12" borderId="8" xfId="0" applyFont="1" applyFill="1" applyBorder="1" applyAlignment="1">
      <alignment horizontal="left"/>
    </xf>
    <xf numFmtId="0" fontId="15" fillId="9" borderId="1" xfId="0" applyFont="1" applyFill="1" applyBorder="1" applyAlignment="1">
      <alignment horizontal="left" wrapText="1"/>
    </xf>
    <xf numFmtId="0" fontId="15" fillId="3" borderId="1" xfId="0" applyFont="1" applyFill="1" applyBorder="1" applyAlignment="1">
      <alignment horizontal="left" wrapText="1"/>
    </xf>
    <xf numFmtId="0" fontId="37" fillId="0" borderId="0" xfId="0" applyFont="1" applyAlignment="1">
      <alignment vertical="top" wrapText="1"/>
    </xf>
    <xf numFmtId="0" fontId="89" fillId="12" borderId="0" xfId="0" applyFont="1" applyFill="1" applyAlignment="1">
      <alignment horizontal="center" vertical="center" wrapText="1"/>
    </xf>
    <xf numFmtId="0" fontId="54" fillId="2" borderId="0" xfId="0" applyFont="1" applyFill="1" applyAlignment="1"/>
    <xf numFmtId="0" fontId="23" fillId="2" borderId="0" xfId="0" applyFont="1" applyFill="1" applyAlignment="1"/>
    <xf numFmtId="0" fontId="0" fillId="2" borderId="43" xfId="0" applyFill="1" applyBorder="1" applyAlignment="1"/>
    <xf numFmtId="0" fontId="64" fillId="10" borderId="0" xfId="0" applyFont="1" applyFill="1"/>
    <xf numFmtId="0" fontId="46" fillId="0" borderId="0" xfId="0" applyFont="1" applyAlignment="1">
      <alignment horizontal="right" vertical="top"/>
    </xf>
    <xf numFmtId="0" fontId="85" fillId="0" borderId="0" xfId="1" applyFont="1" applyAlignment="1">
      <alignment horizontal="center" wrapText="1"/>
    </xf>
    <xf numFmtId="0" fontId="85" fillId="0" borderId="43" xfId="1" applyFont="1" applyBorder="1" applyAlignment="1">
      <alignment horizontal="center" wrapText="1"/>
    </xf>
    <xf numFmtId="0" fontId="85" fillId="0" borderId="0" xfId="1" applyFont="1" applyAlignment="1">
      <alignment horizontal="center"/>
    </xf>
    <xf numFmtId="0" fontId="85" fillId="0" borderId="43" xfId="1" applyFont="1" applyBorder="1" applyAlignment="1">
      <alignment horizontal="center"/>
    </xf>
    <xf numFmtId="0" fontId="49" fillId="10" borderId="55" xfId="0" applyFont="1" applyFill="1" applyBorder="1" applyAlignment="1">
      <alignment horizontal="center" vertical="center" wrapText="1"/>
    </xf>
    <xf numFmtId="0" fontId="49" fillId="10" borderId="40" xfId="0" applyFont="1" applyFill="1" applyBorder="1" applyAlignment="1">
      <alignment horizontal="center" vertical="center" wrapText="1"/>
    </xf>
    <xf numFmtId="0" fontId="49" fillId="10" borderId="56" xfId="0" applyFont="1" applyFill="1" applyBorder="1" applyAlignment="1">
      <alignment horizontal="center" vertical="center" wrapText="1"/>
    </xf>
    <xf numFmtId="0" fontId="37" fillId="0" borderId="0" xfId="0" applyFont="1" applyAlignment="1">
      <alignment horizontal="center" wrapText="1"/>
    </xf>
    <xf numFmtId="0" fontId="37" fillId="0" borderId="43" xfId="0" applyFont="1" applyBorder="1" applyAlignment="1">
      <alignment horizontal="center" wrapText="1"/>
    </xf>
    <xf numFmtId="0" fontId="37" fillId="0" borderId="0" xfId="0" applyFont="1" applyAlignment="1">
      <alignment horizontal="center"/>
    </xf>
    <xf numFmtId="0" fontId="37" fillId="0" borderId="43" xfId="0" applyFont="1" applyBorder="1" applyAlignment="1">
      <alignment horizontal="center"/>
    </xf>
    <xf numFmtId="0" fontId="54" fillId="2" borderId="57" xfId="0" applyFont="1" applyFill="1" applyBorder="1" applyAlignment="1">
      <alignment horizontal="center"/>
    </xf>
    <xf numFmtId="0" fontId="54" fillId="2" borderId="58" xfId="0" applyFont="1" applyFill="1" applyBorder="1" applyAlignment="1">
      <alignment horizontal="center"/>
    </xf>
    <xf numFmtId="0" fontId="54" fillId="2" borderId="59" xfId="0" applyFont="1" applyFill="1" applyBorder="1" applyAlignment="1">
      <alignment horizontal="center"/>
    </xf>
    <xf numFmtId="0" fontId="83" fillId="10" borderId="3" xfId="0" applyFont="1" applyFill="1" applyBorder="1" applyAlignment="1">
      <alignment horizontal="left" vertical="center"/>
    </xf>
    <xf numFmtId="0" fontId="83" fillId="10" borderId="4" xfId="0" applyFont="1" applyFill="1" applyBorder="1" applyAlignment="1">
      <alignment horizontal="left" vertical="center"/>
    </xf>
    <xf numFmtId="0" fontId="49" fillId="9" borderId="53" xfId="0" applyFont="1" applyFill="1" applyBorder="1" applyAlignment="1">
      <alignment horizontal="center" vertical="center" wrapText="1"/>
    </xf>
    <xf numFmtId="0" fontId="4" fillId="0" borderId="54" xfId="0" applyFont="1" applyBorder="1" applyAlignment="1">
      <alignment horizontal="center" vertical="center"/>
    </xf>
    <xf numFmtId="0" fontId="37" fillId="0" borderId="0" xfId="0" applyFont="1" applyAlignment="1">
      <alignment horizontal="left" vertical="top" wrapText="1"/>
    </xf>
    <xf numFmtId="0" fontId="37" fillId="0" borderId="0" xfId="0" applyFont="1" applyAlignment="1">
      <alignment horizontal="left" vertical="top"/>
    </xf>
    <xf numFmtId="0" fontId="84" fillId="0" borderId="0" xfId="0" applyFont="1" applyAlignment="1">
      <alignment horizontal="center" vertical="center" wrapText="1"/>
    </xf>
    <xf numFmtId="0" fontId="84" fillId="0" borderId="43" xfId="0" applyFont="1" applyBorder="1" applyAlignment="1">
      <alignment horizontal="center" vertical="center" wrapText="1"/>
    </xf>
    <xf numFmtId="0" fontId="22" fillId="12" borderId="19" xfId="0" applyFont="1" applyFill="1" applyBorder="1" applyAlignment="1">
      <alignment horizontal="left"/>
    </xf>
    <xf numFmtId="0" fontId="22" fillId="12" borderId="20" xfId="0" applyFont="1" applyFill="1" applyBorder="1" applyAlignment="1">
      <alignment horizontal="left"/>
    </xf>
    <xf numFmtId="0" fontId="11" fillId="3" borderId="2" xfId="0" applyFont="1" applyFill="1" applyBorder="1" applyAlignment="1">
      <alignment horizontal="center"/>
    </xf>
    <xf numFmtId="0" fontId="11" fillId="3" borderId="3" xfId="0" applyFont="1" applyFill="1" applyBorder="1" applyAlignment="1">
      <alignment horizontal="center"/>
    </xf>
    <xf numFmtId="0" fontId="11" fillId="3" borderId="4" xfId="0" applyFont="1" applyFill="1" applyBorder="1" applyAlignment="1">
      <alignment horizontal="center"/>
    </xf>
    <xf numFmtId="0" fontId="0" fillId="5" borderId="2" xfId="0" applyFont="1" applyFill="1" applyBorder="1" applyAlignment="1">
      <alignment horizontal="center" vertical="top" wrapText="1"/>
    </xf>
    <xf numFmtId="0" fontId="0" fillId="5" borderId="3" xfId="0" applyFont="1" applyFill="1" applyBorder="1" applyAlignment="1">
      <alignment horizontal="center" vertical="top" wrapText="1"/>
    </xf>
    <xf numFmtId="0" fontId="0" fillId="5" borderId="4" xfId="0" applyFont="1" applyFill="1" applyBorder="1" applyAlignment="1">
      <alignment horizontal="center" vertical="top" wrapText="1"/>
    </xf>
    <xf numFmtId="0" fontId="11" fillId="2" borderId="2" xfId="0" applyFont="1" applyFill="1" applyBorder="1" applyAlignment="1">
      <alignment horizontal="left" wrapText="1"/>
    </xf>
    <xf numFmtId="0" fontId="0" fillId="0" borderId="3" xfId="0" applyBorder="1" applyAlignment="1"/>
    <xf numFmtId="0" fontId="0" fillId="0" borderId="4" xfId="0" applyBorder="1" applyAlignment="1"/>
    <xf numFmtId="0" fontId="2" fillId="0" borderId="12" xfId="0" applyFont="1" applyBorder="1" applyAlignment="1">
      <alignment vertical="top" wrapText="1"/>
    </xf>
    <xf numFmtId="0" fontId="2" fillId="0" borderId="13" xfId="0" applyFont="1" applyBorder="1" applyAlignment="1">
      <alignment vertical="top" wrapText="1"/>
    </xf>
    <xf numFmtId="0" fontId="2" fillId="0" borderId="14" xfId="0" applyFont="1" applyBorder="1" applyAlignment="1">
      <alignment vertical="top" wrapText="1"/>
    </xf>
    <xf numFmtId="0" fontId="31" fillId="0" borderId="15" xfId="0" applyFont="1" applyBorder="1" applyAlignment="1">
      <alignment vertical="center" wrapText="1"/>
    </xf>
    <xf numFmtId="0" fontId="31" fillId="0" borderId="16" xfId="0" applyFont="1" applyBorder="1" applyAlignment="1">
      <alignment vertical="center"/>
    </xf>
    <xf numFmtId="0" fontId="31" fillId="0" borderId="17" xfId="0" applyFont="1" applyBorder="1" applyAlignment="1">
      <alignment vertical="center"/>
    </xf>
    <xf numFmtId="0" fontId="9" fillId="3" borderId="19" xfId="0" applyFont="1" applyFill="1" applyBorder="1" applyAlignment="1"/>
    <xf numFmtId="0" fontId="9" fillId="3" borderId="24" xfId="0" applyFont="1" applyFill="1" applyBorder="1" applyAlignment="1"/>
    <xf numFmtId="0" fontId="9" fillId="3" borderId="25" xfId="0" applyFont="1" applyFill="1" applyBorder="1" applyAlignment="1"/>
    <xf numFmtId="0" fontId="9" fillId="3" borderId="21" xfId="0" applyFont="1" applyFill="1" applyBorder="1" applyAlignment="1"/>
    <xf numFmtId="0" fontId="9" fillId="3" borderId="22" xfId="0" applyFont="1" applyFill="1" applyBorder="1" applyAlignment="1"/>
    <xf numFmtId="0" fontId="9" fillId="3" borderId="23" xfId="0" applyFont="1" applyFill="1" applyBorder="1" applyAlignment="1"/>
    <xf numFmtId="0" fontId="31" fillId="0" borderId="16" xfId="0" applyFont="1" applyBorder="1" applyAlignment="1">
      <alignment vertical="center" wrapText="1"/>
    </xf>
    <xf numFmtId="0" fontId="22" fillId="0" borderId="16" xfId="0" applyFont="1" applyBorder="1" applyAlignment="1">
      <alignment vertical="center"/>
    </xf>
    <xf numFmtId="0" fontId="22" fillId="0" borderId="17" xfId="0" applyFont="1" applyBorder="1" applyAlignment="1">
      <alignment vertical="center"/>
    </xf>
    <xf numFmtId="0" fontId="30" fillId="12" borderId="19" xfId="0" applyFont="1" applyFill="1" applyBorder="1" applyAlignment="1"/>
    <xf numFmtId="0" fontId="0" fillId="12" borderId="20" xfId="0" applyFill="1" applyBorder="1" applyAlignment="1"/>
    <xf numFmtId="0" fontId="4" fillId="12" borderId="19" xfId="0" applyFont="1" applyFill="1" applyBorder="1" applyAlignment="1"/>
    <xf numFmtId="0" fontId="31" fillId="12" borderId="19" xfId="0" applyFont="1" applyFill="1" applyBorder="1"/>
    <xf numFmtId="0" fontId="31" fillId="12" borderId="20" xfId="0" applyFont="1" applyFill="1" applyBorder="1"/>
    <xf numFmtId="0" fontId="31" fillId="12" borderId="19" xfId="0" applyFont="1" applyFill="1" applyBorder="1" applyAlignment="1">
      <alignment horizontal="left"/>
    </xf>
    <xf numFmtId="0" fontId="31" fillId="12" borderId="20" xfId="0" applyFont="1" applyFill="1" applyBorder="1" applyAlignment="1">
      <alignment horizontal="left"/>
    </xf>
    <xf numFmtId="0" fontId="22" fillId="0" borderId="19" xfId="0" applyFont="1" applyBorder="1" applyAlignment="1">
      <alignment horizontal="center" vertical="center"/>
    </xf>
    <xf numFmtId="0" fontId="22" fillId="0" borderId="20" xfId="0" applyFont="1" applyBorder="1" applyAlignment="1">
      <alignment horizontal="center" vertical="center"/>
    </xf>
    <xf numFmtId="0" fontId="11" fillId="3" borderId="2" xfId="0" applyFont="1" applyFill="1" applyBorder="1" applyAlignment="1">
      <alignment horizontal="left"/>
    </xf>
    <xf numFmtId="0" fontId="11" fillId="3" borderId="3" xfId="0" applyFont="1" applyFill="1" applyBorder="1" applyAlignment="1">
      <alignment horizontal="left"/>
    </xf>
    <xf numFmtId="0" fontId="30" fillId="0" borderId="19" xfId="0" applyFont="1" applyBorder="1" applyAlignment="1">
      <alignment horizontal="center"/>
    </xf>
    <xf numFmtId="0" fontId="30" fillId="0" borderId="20" xfId="0" applyFont="1" applyBorder="1" applyAlignment="1">
      <alignment horizontal="center"/>
    </xf>
    <xf numFmtId="0" fontId="13" fillId="0" borderId="40" xfId="0" applyFont="1" applyFill="1" applyBorder="1" applyAlignment="1"/>
    <xf numFmtId="0" fontId="0" fillId="0" borderId="40" xfId="0" applyBorder="1" applyAlignment="1"/>
    <xf numFmtId="0" fontId="0" fillId="0" borderId="35" xfId="0" applyBorder="1" applyAlignment="1"/>
    <xf numFmtId="0" fontId="0" fillId="0" borderId="13" xfId="0" applyBorder="1" applyAlignment="1">
      <alignment vertical="top"/>
    </xf>
    <xf numFmtId="0" fontId="0" fillId="0" borderId="14" xfId="0" applyBorder="1" applyAlignment="1">
      <alignment vertical="top"/>
    </xf>
    <xf numFmtId="0" fontId="9" fillId="3" borderId="8" xfId="0" applyFont="1" applyFill="1" applyBorder="1" applyAlignment="1"/>
    <xf numFmtId="0" fontId="6" fillId="3" borderId="9" xfId="0" applyFont="1" applyFill="1" applyBorder="1" applyAlignment="1"/>
    <xf numFmtId="0" fontId="9" fillId="3" borderId="10" xfId="0" applyFont="1" applyFill="1" applyBorder="1" applyAlignment="1"/>
    <xf numFmtId="0" fontId="6" fillId="3" borderId="11" xfId="0" applyFont="1" applyFill="1" applyBorder="1" applyAlignment="1"/>
    <xf numFmtId="0" fontId="2" fillId="6" borderId="15" xfId="0" applyFont="1" applyFill="1" applyBorder="1" applyAlignment="1">
      <alignment horizontal="center" vertical="center"/>
    </xf>
    <xf numFmtId="0" fontId="2" fillId="6" borderId="16" xfId="0" applyFont="1" applyFill="1" applyBorder="1" applyAlignment="1">
      <alignment horizontal="center" vertical="center"/>
    </xf>
    <xf numFmtId="0" fontId="2" fillId="6" borderId="17" xfId="0" applyFont="1" applyFill="1" applyBorder="1" applyAlignment="1">
      <alignment horizontal="center" vertical="center"/>
    </xf>
    <xf numFmtId="0" fontId="11" fillId="2" borderId="3" xfId="0" applyFont="1" applyFill="1" applyBorder="1" applyAlignment="1">
      <alignment horizontal="left" wrapText="1"/>
    </xf>
    <xf numFmtId="0" fontId="11" fillId="3" borderId="3" xfId="0" applyFont="1" applyFill="1" applyBorder="1"/>
    <xf numFmtId="0" fontId="13" fillId="0" borderId="44" xfId="0" applyFont="1" applyFill="1" applyBorder="1" applyAlignment="1"/>
    <xf numFmtId="0" fontId="0" fillId="0" borderId="16" xfId="0" applyBorder="1" applyAlignment="1">
      <alignment horizontal="center" vertical="center"/>
    </xf>
    <xf numFmtId="0" fontId="16" fillId="3" borderId="29" xfId="0" applyFont="1" applyFill="1" applyBorder="1" applyAlignment="1">
      <alignment horizontal="center" vertical="center" wrapText="1"/>
    </xf>
    <xf numFmtId="0" fontId="23" fillId="3" borderId="30" xfId="0" applyFont="1" applyFill="1" applyBorder="1" applyAlignment="1">
      <alignment horizontal="center" vertical="center" wrapText="1"/>
    </xf>
    <xf numFmtId="0" fontId="24" fillId="7" borderId="26" xfId="0" applyFont="1" applyFill="1" applyBorder="1" applyAlignment="1">
      <alignment horizontal="center" vertical="top"/>
    </xf>
    <xf numFmtId="0" fontId="0" fillId="0" borderId="42" xfId="0" applyBorder="1" applyAlignment="1">
      <alignment horizontal="center"/>
    </xf>
    <xf numFmtId="0" fontId="13" fillId="0" borderId="5" xfId="0" quotePrefix="1" applyFont="1" applyFill="1" applyBorder="1" applyAlignment="1">
      <alignment horizontal="center" vertical="center" wrapText="1"/>
    </xf>
    <xf numFmtId="0" fontId="0" fillId="0" borderId="5" xfId="0" applyFill="1" applyBorder="1" applyAlignment="1">
      <alignment horizontal="center" vertical="center" wrapText="1"/>
    </xf>
    <xf numFmtId="0" fontId="11" fillId="3" borderId="2" xfId="0" applyFont="1" applyFill="1" applyBorder="1" applyAlignment="1"/>
    <xf numFmtId="0" fontId="11" fillId="3" borderId="3" xfId="0" applyFont="1" applyFill="1" applyBorder="1" applyAlignment="1"/>
    <xf numFmtId="0" fontId="11" fillId="3" borderId="4" xfId="0" applyFont="1" applyFill="1" applyBorder="1" applyAlignment="1"/>
    <xf numFmtId="0" fontId="15" fillId="6" borderId="0" xfId="0" applyFont="1" applyFill="1" applyBorder="1" applyAlignment="1">
      <alignment horizontal="center"/>
    </xf>
    <xf numFmtId="0" fontId="22" fillId="0" borderId="0" xfId="0" applyFont="1" applyBorder="1" applyAlignment="1">
      <alignment horizontal="center"/>
    </xf>
    <xf numFmtId="0" fontId="0" fillId="5" borderId="2" xfId="0" applyFont="1" applyFill="1" applyBorder="1" applyAlignment="1">
      <alignment vertical="top" wrapText="1"/>
    </xf>
    <xf numFmtId="0" fontId="0" fillId="5" borderId="3" xfId="0" applyFont="1" applyFill="1" applyBorder="1" applyAlignment="1">
      <alignment vertical="top" wrapText="1"/>
    </xf>
    <xf numFmtId="0" fontId="0" fillId="5" borderId="4" xfId="0" applyFont="1" applyFill="1" applyBorder="1" applyAlignment="1">
      <alignment vertical="top" wrapText="1"/>
    </xf>
    <xf numFmtId="0" fontId="15" fillId="3" borderId="28" xfId="0" applyFont="1" applyFill="1" applyBorder="1" applyAlignment="1">
      <alignment horizontal="left" vertical="center" wrapText="1"/>
    </xf>
    <xf numFmtId="0" fontId="15" fillId="3" borderId="0" xfId="0" applyFont="1" applyFill="1" applyBorder="1" applyAlignment="1">
      <alignment horizontal="left" vertical="center" wrapText="1"/>
    </xf>
    <xf numFmtId="0" fontId="15" fillId="3" borderId="49" xfId="0" applyFont="1" applyFill="1" applyBorder="1" applyAlignment="1">
      <alignment horizontal="left" vertical="center" wrapText="1"/>
    </xf>
    <xf numFmtId="0" fontId="2" fillId="0" borderId="28" xfId="0" applyFont="1" applyBorder="1" applyAlignment="1">
      <alignment horizontal="center" vertical="top" wrapText="1"/>
    </xf>
    <xf numFmtId="0" fontId="2" fillId="0" borderId="0" xfId="0" applyFont="1" applyBorder="1" applyAlignment="1">
      <alignment horizontal="center" vertical="top" wrapText="1"/>
    </xf>
    <xf numFmtId="0" fontId="2" fillId="0" borderId="50" xfId="0" applyFont="1" applyBorder="1" applyAlignment="1">
      <alignment horizontal="center" vertical="top" wrapText="1"/>
    </xf>
    <xf numFmtId="0" fontId="2" fillId="0" borderId="51" xfId="0" applyFont="1" applyBorder="1" applyAlignment="1">
      <alignment horizontal="center" vertical="top" wrapText="1"/>
    </xf>
    <xf numFmtId="0" fontId="1" fillId="2" borderId="28" xfId="0" applyFont="1" applyFill="1" applyBorder="1" applyAlignment="1"/>
    <xf numFmtId="0" fontId="1" fillId="2" borderId="0" xfId="0" applyFont="1" applyFill="1" applyBorder="1" applyAlignment="1"/>
    <xf numFmtId="0" fontId="1" fillId="2" borderId="49" xfId="0" applyFont="1" applyFill="1" applyBorder="1" applyAlignment="1"/>
    <xf numFmtId="0" fontId="2" fillId="0" borderId="49" xfId="0" applyFont="1" applyBorder="1" applyAlignment="1">
      <alignment horizontal="center" vertical="top" wrapText="1"/>
    </xf>
    <xf numFmtId="0" fontId="0" fillId="0" borderId="28" xfId="0" applyBorder="1" applyAlignment="1">
      <alignment horizontal="center"/>
    </xf>
    <xf numFmtId="0" fontId="0" fillId="0" borderId="0" xfId="0" applyBorder="1" applyAlignment="1">
      <alignment horizontal="center"/>
    </xf>
    <xf numFmtId="0" fontId="0" fillId="0" borderId="49" xfId="0" applyBorder="1" applyAlignment="1">
      <alignment horizontal="center"/>
    </xf>
    <xf numFmtId="0" fontId="2" fillId="0" borderId="52" xfId="0" applyFont="1" applyBorder="1" applyAlignment="1">
      <alignment horizontal="center" vertical="top" wrapText="1"/>
    </xf>
    <xf numFmtId="0" fontId="21" fillId="0" borderId="28" xfId="0" applyFont="1" applyBorder="1" applyAlignment="1">
      <alignment vertical="top" wrapText="1"/>
    </xf>
    <xf numFmtId="0" fontId="1" fillId="0" borderId="0" xfId="0" applyFont="1" applyAlignment="1"/>
    <xf numFmtId="0" fontId="0" fillId="0" borderId="0" xfId="0" applyAlignment="1"/>
    <xf numFmtId="0" fontId="11" fillId="2" borderId="3" xfId="0" applyFont="1" applyFill="1" applyBorder="1" applyAlignment="1">
      <alignment horizontal="center" wrapText="1"/>
    </xf>
    <xf numFmtId="0" fontId="11" fillId="2" borderId="4" xfId="0" applyFont="1" applyFill="1" applyBorder="1" applyAlignment="1">
      <alignment horizontal="center" wrapText="1"/>
    </xf>
    <xf numFmtId="0" fontId="2" fillId="0" borderId="28" xfId="0" applyFont="1" applyBorder="1" applyAlignment="1">
      <alignment vertical="top" wrapText="1"/>
    </xf>
    <xf numFmtId="0" fontId="2" fillId="0" borderId="0" xfId="0" applyFont="1" applyBorder="1" applyAlignment="1">
      <alignment vertical="top" wrapText="1"/>
    </xf>
    <xf numFmtId="0" fontId="2" fillId="0" borderId="49" xfId="0" applyFont="1" applyBorder="1" applyAlignment="1">
      <alignment vertical="top" wrapText="1"/>
    </xf>
    <xf numFmtId="0" fontId="0" fillId="0" borderId="28" xfId="0" applyBorder="1" applyAlignment="1">
      <alignment horizontal="center" vertical="top"/>
    </xf>
    <xf numFmtId="0" fontId="0" fillId="0" borderId="0" xfId="0" applyBorder="1" applyAlignment="1">
      <alignment horizontal="center" vertical="top"/>
    </xf>
    <xf numFmtId="0" fontId="0" fillId="0" borderId="49" xfId="0" applyBorder="1" applyAlignment="1">
      <alignment horizontal="center" vertical="top"/>
    </xf>
    <xf numFmtId="0" fontId="0" fillId="0" borderId="50" xfId="0" applyBorder="1" applyAlignment="1">
      <alignment horizontal="center" vertical="top"/>
    </xf>
    <xf numFmtId="0" fontId="0" fillId="0" borderId="51" xfId="0" applyBorder="1" applyAlignment="1">
      <alignment horizontal="center" vertical="top"/>
    </xf>
    <xf numFmtId="0" fontId="0" fillId="0" borderId="52" xfId="0" applyBorder="1" applyAlignment="1">
      <alignment horizontal="center" vertical="top"/>
    </xf>
    <xf numFmtId="0" fontId="1" fillId="0" borderId="0" xfId="0" applyFont="1" applyBorder="1" applyAlignment="1"/>
    <xf numFmtId="0" fontId="0" fillId="0" borderId="0" xfId="0" applyBorder="1" applyAlignment="1"/>
    <xf numFmtId="0" fontId="21" fillId="0" borderId="24" xfId="0" applyFont="1" applyBorder="1" applyAlignment="1">
      <alignment vertical="top" wrapText="1"/>
    </xf>
    <xf numFmtId="0" fontId="21" fillId="0" borderId="20" xfId="0" applyFont="1" applyBorder="1" applyAlignment="1">
      <alignment vertical="top" wrapText="1"/>
    </xf>
    <xf numFmtId="0" fontId="13" fillId="0" borderId="40" xfId="0" applyFont="1" applyFill="1" applyBorder="1" applyAlignment="1">
      <alignment horizontal="center" vertical="center"/>
    </xf>
    <xf numFmtId="0" fontId="0" fillId="0" borderId="40" xfId="0" applyBorder="1" applyAlignment="1">
      <alignment horizontal="center" vertical="center"/>
    </xf>
    <xf numFmtId="0" fontId="0" fillId="0" borderId="35" xfId="0" applyBorder="1" applyAlignment="1">
      <alignment horizontal="center" vertical="center"/>
    </xf>
    <xf numFmtId="0" fontId="11" fillId="3" borderId="28" xfId="0" applyFont="1" applyFill="1" applyBorder="1" applyAlignment="1">
      <alignment horizontal="left"/>
    </xf>
    <xf numFmtId="0" fontId="11" fillId="3" borderId="0" xfId="0" applyFont="1" applyFill="1" applyBorder="1" applyAlignment="1">
      <alignment horizontal="left"/>
    </xf>
    <xf numFmtId="0" fontId="0" fillId="5" borderId="62" xfId="0" applyFont="1" applyFill="1" applyBorder="1" applyAlignment="1">
      <alignment horizontal="left" vertical="top" wrapText="1"/>
    </xf>
    <xf numFmtId="0" fontId="0" fillId="5" borderId="5" xfId="0" applyFont="1" applyFill="1" applyBorder="1" applyAlignment="1">
      <alignment horizontal="left" vertical="top" wrapText="1"/>
    </xf>
    <xf numFmtId="0" fontId="61" fillId="0" borderId="40" xfId="0" applyFont="1" applyFill="1" applyBorder="1" applyAlignment="1">
      <alignment horizontal="left" wrapText="1"/>
    </xf>
    <xf numFmtId="0" fontId="61" fillId="0" borderId="35" xfId="0" applyFont="1" applyFill="1" applyBorder="1" applyAlignment="1">
      <alignment horizontal="left" wrapText="1"/>
    </xf>
    <xf numFmtId="0" fontId="11" fillId="11" borderId="2" xfId="0" applyFont="1" applyFill="1" applyBorder="1" applyAlignment="1">
      <alignment horizontal="left" wrapText="1"/>
    </xf>
    <xf numFmtId="0" fontId="11" fillId="11" borderId="3" xfId="0" applyFont="1" applyFill="1" applyBorder="1" applyAlignment="1">
      <alignment horizontal="left" wrapText="1"/>
    </xf>
    <xf numFmtId="0" fontId="65" fillId="12" borderId="19" xfId="0" applyFont="1" applyFill="1" applyBorder="1" applyAlignment="1">
      <alignment horizontal="center" vertical="center"/>
    </xf>
    <xf numFmtId="0" fontId="65" fillId="12" borderId="20" xfId="0" applyFont="1" applyFill="1" applyBorder="1" applyAlignment="1">
      <alignment horizontal="center" vertical="center"/>
    </xf>
    <xf numFmtId="0" fontId="9" fillId="9" borderId="8" xfId="0" applyFont="1" applyFill="1" applyBorder="1" applyAlignment="1"/>
    <xf numFmtId="0" fontId="6" fillId="9" borderId="9" xfId="0" applyFont="1" applyFill="1" applyBorder="1" applyAlignment="1"/>
    <xf numFmtId="0" fontId="8" fillId="0" borderId="19" xfId="0" applyFont="1" applyBorder="1"/>
    <xf numFmtId="0" fontId="8" fillId="0" borderId="20" xfId="0" applyFont="1" applyBorder="1"/>
    <xf numFmtId="0" fontId="8" fillId="12" borderId="19" xfId="0" applyFont="1" applyFill="1" applyBorder="1"/>
    <xf numFmtId="0" fontId="8" fillId="12" borderId="20" xfId="0" applyFont="1" applyFill="1" applyBorder="1"/>
    <xf numFmtId="0" fontId="9" fillId="9" borderId="10" xfId="0" applyFont="1" applyFill="1" applyBorder="1" applyAlignment="1"/>
    <xf numFmtId="0" fontId="6" fillId="9" borderId="11" xfId="0" applyFont="1" applyFill="1" applyBorder="1" applyAlignment="1"/>
    <xf numFmtId="0" fontId="1" fillId="0" borderId="40" xfId="0" applyFont="1" applyFill="1" applyBorder="1" applyAlignment="1">
      <alignment horizontal="left" wrapText="1"/>
    </xf>
    <xf numFmtId="0" fontId="1" fillId="0" borderId="35" xfId="0" applyFont="1" applyFill="1" applyBorder="1" applyAlignment="1">
      <alignment horizontal="left" wrapText="1"/>
    </xf>
    <xf numFmtId="0" fontId="61" fillId="12" borderId="19" xfId="0" applyFont="1" applyFill="1" applyBorder="1" applyAlignment="1">
      <alignment horizontal="left"/>
    </xf>
    <xf numFmtId="0" fontId="61" fillId="12" borderId="20" xfId="0" applyFont="1" applyFill="1" applyBorder="1" applyAlignment="1">
      <alignment horizontal="left"/>
    </xf>
    <xf numFmtId="0" fontId="11" fillId="9" borderId="28" xfId="0" applyFont="1" applyFill="1" applyBorder="1" applyAlignment="1">
      <alignment horizontal="center"/>
    </xf>
    <xf numFmtId="0" fontId="11" fillId="9" borderId="0" xfId="0" applyFont="1" applyFill="1" applyBorder="1" applyAlignment="1">
      <alignment horizontal="center"/>
    </xf>
    <xf numFmtId="0" fontId="11" fillId="9" borderId="3" xfId="0" applyFont="1" applyFill="1" applyBorder="1"/>
    <xf numFmtId="0" fontId="18" fillId="0" borderId="13" xfId="0" applyFont="1" applyBorder="1" applyAlignment="1">
      <alignment vertical="top" wrapText="1"/>
    </xf>
    <xf numFmtId="0" fontId="78" fillId="0" borderId="13" xfId="0" applyFont="1" applyBorder="1" applyAlignment="1">
      <alignment vertical="top"/>
    </xf>
    <xf numFmtId="0" fontId="78" fillId="0" borderId="14" xfId="0" applyFont="1" applyBorder="1" applyAlignment="1">
      <alignment vertical="top"/>
    </xf>
    <xf numFmtId="0" fontId="9" fillId="9" borderId="60" xfId="0" applyFont="1" applyFill="1" applyBorder="1" applyAlignment="1">
      <alignment horizontal="center" vertical="center"/>
    </xf>
    <xf numFmtId="0" fontId="9" fillId="9" borderId="61" xfId="0" applyFont="1" applyFill="1" applyBorder="1" applyAlignment="1">
      <alignment horizontal="center" vertical="center"/>
    </xf>
    <xf numFmtId="0" fontId="9" fillId="9" borderId="18" xfId="0" applyFont="1" applyFill="1" applyBorder="1" applyAlignment="1">
      <alignment horizontal="center" vertical="center"/>
    </xf>
    <xf numFmtId="0" fontId="72" fillId="0" borderId="15" xfId="0" applyFont="1" applyBorder="1" applyAlignment="1">
      <alignment horizontal="center" vertical="center" wrapText="1"/>
    </xf>
    <xf numFmtId="0" fontId="72" fillId="0" borderId="16" xfId="0" applyFont="1" applyBorder="1" applyAlignment="1">
      <alignment horizontal="center" vertical="center" wrapText="1"/>
    </xf>
    <xf numFmtId="0" fontId="72" fillId="0" borderId="17" xfId="0" applyFont="1" applyBorder="1" applyAlignment="1">
      <alignment horizontal="center" vertical="center" wrapText="1"/>
    </xf>
    <xf numFmtId="0" fontId="2" fillId="12" borderId="0" xfId="0" applyFont="1" applyFill="1" applyAlignment="1">
      <alignment horizontal="center"/>
    </xf>
    <xf numFmtId="0" fontId="2" fillId="12" borderId="49" xfId="0" applyFont="1" applyFill="1" applyBorder="1" applyAlignment="1">
      <alignment horizontal="center"/>
    </xf>
    <xf numFmtId="0" fontId="1" fillId="0" borderId="40" xfId="0" applyFont="1" applyFill="1" applyBorder="1" applyAlignment="1">
      <alignment horizontal="center" wrapText="1"/>
    </xf>
    <xf numFmtId="0" fontId="61" fillId="0" borderId="40" xfId="0" applyFont="1" applyFill="1" applyBorder="1" applyAlignment="1">
      <alignment horizontal="center" wrapText="1"/>
    </xf>
    <xf numFmtId="0" fontId="0" fillId="0" borderId="40" xfId="0" applyFill="1" applyBorder="1" applyAlignment="1">
      <alignment horizontal="center"/>
    </xf>
  </cellXfs>
  <cellStyles count="2">
    <cellStyle name="Hyperlink" xfId="1" builtinId="8"/>
    <cellStyle name="Normal" xfId="0" builtinId="0"/>
  </cellStyles>
  <dxfs count="26">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ont>
        <color theme="0"/>
      </font>
      <fill>
        <patternFill>
          <bgColor theme="0"/>
        </patternFill>
      </fill>
    </dxf>
    <dxf>
      <fill>
        <patternFill>
          <bgColor rgb="FFFFFF00"/>
        </patternFill>
      </fill>
    </dxf>
    <dxf>
      <fill>
        <patternFill>
          <bgColor theme="0" tint="-4.9989318521683403E-2"/>
        </patternFill>
      </fill>
    </dxf>
    <dxf>
      <font>
        <color theme="0"/>
      </font>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theme="0"/>
        </patternFill>
      </fill>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ill>
        <patternFill>
          <bgColor rgb="FFFFFF00"/>
        </patternFill>
      </fill>
    </dxf>
    <dxf>
      <fill>
        <patternFill>
          <bgColor theme="0" tint="-4.9989318521683403E-2"/>
        </patternFill>
      </fill>
    </dxf>
  </dxfs>
  <tableStyles count="0" defaultTableStyle="TableStyleMedium2" defaultPivotStyle="PivotStyleLight16"/>
  <colors>
    <mruColors>
      <color rgb="FFF0E5F7"/>
      <color rgb="FFFAF6FC"/>
      <color rgb="FFF8F3FB"/>
      <color rgb="FFF5F8E0"/>
      <color rgb="FFEAF1BD"/>
      <color rgb="FF226655"/>
      <color rgb="FFDFEAA0"/>
      <color rgb="FFEAF1C1"/>
      <color rgb="FFF0F5CF"/>
      <color rgb="FFF6F8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15.emf"/><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emf"/><Relationship Id="rId9" Type="http://schemas.microsoft.com/office/2007/relationships/hdphoto" Target="../media/hdphoto1.wdp"/></Relationships>
</file>

<file path=xl/drawings/_rels/drawing6.xml.rels><?xml version="1.0" encoding="UTF-8" standalone="yes"?>
<Relationships xmlns="http://schemas.openxmlformats.org/package/2006/relationships"><Relationship Id="rId8" Type="http://schemas.openxmlformats.org/officeDocument/2006/relationships/image" Target="../media/image27.jpg"/><Relationship Id="rId3" Type="http://schemas.openxmlformats.org/officeDocument/2006/relationships/image" Target="../media/image22.jp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jpg"/><Relationship Id="rId6" Type="http://schemas.openxmlformats.org/officeDocument/2006/relationships/image" Target="../media/image25.png"/><Relationship Id="rId11" Type="http://schemas.openxmlformats.org/officeDocument/2006/relationships/image" Target="../media/image4.png"/><Relationship Id="rId5" Type="http://schemas.openxmlformats.org/officeDocument/2006/relationships/image" Target="../media/image24.jp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editAs="oneCell">
    <xdr:from>
      <xdr:col>1</xdr:col>
      <xdr:colOff>1000125</xdr:colOff>
      <xdr:row>3</xdr:row>
      <xdr:rowOff>495300</xdr:rowOff>
    </xdr:from>
    <xdr:to>
      <xdr:col>1</xdr:col>
      <xdr:colOff>6049080</xdr:colOff>
      <xdr:row>3</xdr:row>
      <xdr:rowOff>787441</xdr:rowOff>
    </xdr:to>
    <xdr:pic>
      <xdr:nvPicPr>
        <xdr:cNvPr id="4" name="Picture 3">
          <a:extLst>
            <a:ext uri="{FF2B5EF4-FFF2-40B4-BE49-F238E27FC236}">
              <a16:creationId xmlns:a16="http://schemas.microsoft.com/office/drawing/2014/main" id="{2C7ABC2C-8931-4753-AB6A-EAF6ADF76D28}"/>
            </a:ext>
          </a:extLst>
        </xdr:cNvPr>
        <xdr:cNvPicPr>
          <a:picLocks noChangeAspect="1"/>
        </xdr:cNvPicPr>
      </xdr:nvPicPr>
      <xdr:blipFill>
        <a:blip xmlns:r="http://schemas.openxmlformats.org/officeDocument/2006/relationships" r:embed="rId1"/>
        <a:stretch>
          <a:fillRect/>
        </a:stretch>
      </xdr:blipFill>
      <xdr:spPr>
        <a:xfrm>
          <a:off x="1371600" y="1276350"/>
          <a:ext cx="5048955" cy="292141"/>
        </a:xfrm>
        <a:prstGeom prst="rect">
          <a:avLst/>
        </a:prstGeom>
      </xdr:spPr>
    </xdr:pic>
    <xdr:clientData/>
  </xdr:twoCellAnchor>
  <xdr:twoCellAnchor editAs="oneCell">
    <xdr:from>
      <xdr:col>1</xdr:col>
      <xdr:colOff>1000125</xdr:colOff>
      <xdr:row>4</xdr:row>
      <xdr:rowOff>457200</xdr:rowOff>
    </xdr:from>
    <xdr:to>
      <xdr:col>1</xdr:col>
      <xdr:colOff>2949848</xdr:colOff>
      <xdr:row>4</xdr:row>
      <xdr:rowOff>730289</xdr:rowOff>
    </xdr:to>
    <xdr:pic>
      <xdr:nvPicPr>
        <xdr:cNvPr id="5" name="Picture 4">
          <a:extLst>
            <a:ext uri="{FF2B5EF4-FFF2-40B4-BE49-F238E27FC236}">
              <a16:creationId xmlns:a16="http://schemas.microsoft.com/office/drawing/2014/main" id="{FDB19AD5-6B93-3176-98AB-8054A99740CD}"/>
            </a:ext>
          </a:extLst>
        </xdr:cNvPr>
        <xdr:cNvPicPr>
          <a:picLocks noChangeAspect="1"/>
        </xdr:cNvPicPr>
      </xdr:nvPicPr>
      <xdr:blipFill>
        <a:blip xmlns:r="http://schemas.openxmlformats.org/officeDocument/2006/relationships" r:embed="rId2"/>
        <a:stretch>
          <a:fillRect/>
        </a:stretch>
      </xdr:blipFill>
      <xdr:spPr>
        <a:xfrm>
          <a:off x="1371600" y="2181225"/>
          <a:ext cx="1949723" cy="2730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53975</xdr:colOff>
      <xdr:row>6</xdr:row>
      <xdr:rowOff>190500</xdr:rowOff>
    </xdr:from>
    <xdr:to>
      <xdr:col>1</xdr:col>
      <xdr:colOff>1467645</xdr:colOff>
      <xdr:row>16</xdr:row>
      <xdr:rowOff>174624</xdr:rowOff>
    </xdr:to>
    <xdr:pic>
      <xdr:nvPicPr>
        <xdr:cNvPr id="3" name="Picture 2">
          <a:extLst>
            <a:ext uri="{FF2B5EF4-FFF2-40B4-BE49-F238E27FC236}">
              <a16:creationId xmlns:a16="http://schemas.microsoft.com/office/drawing/2014/main" id="{163DB52E-D671-4898-9A4E-2E38C41DAF70}"/>
            </a:ext>
          </a:extLst>
        </xdr:cNvPr>
        <xdr:cNvPicPr>
          <a:picLocks noChangeAspect="1"/>
        </xdr:cNvPicPr>
      </xdr:nvPicPr>
      <xdr:blipFill>
        <a:blip xmlns:r="http://schemas.openxmlformats.org/officeDocument/2006/relationships" r:embed="rId1">
          <a:duotone>
            <a:prstClr val="black"/>
            <a:schemeClr val="accent6">
              <a:tint val="45000"/>
              <a:satMod val="400000"/>
            </a:schemeClr>
          </a:duotone>
          <a:extLst>
            <a:ext uri="{BEBA8EAE-BF5A-486C-A8C5-ECC9F3942E4B}">
              <a14:imgProps xmlns:a14="http://schemas.microsoft.com/office/drawing/2010/main">
                <a14:imgLayer r:embed="rId2">
                  <a14:imgEffect>
                    <a14:colorTemperature colorTemp="5700"/>
                  </a14:imgEffect>
                </a14:imgLayer>
              </a14:imgProps>
            </a:ext>
          </a:extLst>
        </a:blip>
        <a:stretch>
          <a:fillRect/>
        </a:stretch>
      </xdr:blipFill>
      <xdr:spPr>
        <a:xfrm>
          <a:off x="768350" y="4495800"/>
          <a:ext cx="1413670" cy="1984374"/>
        </a:xfrm>
        <a:prstGeom prst="rect">
          <a:avLst/>
        </a:prstGeom>
      </xdr:spPr>
    </xdr:pic>
    <xdr:clientData/>
  </xdr:twoCellAnchor>
  <xdr:twoCellAnchor editAs="oneCell">
    <xdr:from>
      <xdr:col>4</xdr:col>
      <xdr:colOff>19050</xdr:colOff>
      <xdr:row>1</xdr:row>
      <xdr:rowOff>171451</xdr:rowOff>
    </xdr:from>
    <xdr:to>
      <xdr:col>4</xdr:col>
      <xdr:colOff>567103</xdr:colOff>
      <xdr:row>1</xdr:row>
      <xdr:rowOff>381001</xdr:rowOff>
    </xdr:to>
    <xdr:pic>
      <xdr:nvPicPr>
        <xdr:cNvPr id="2" name="Picture 1">
          <a:extLst>
            <a:ext uri="{FF2B5EF4-FFF2-40B4-BE49-F238E27FC236}">
              <a16:creationId xmlns:a16="http://schemas.microsoft.com/office/drawing/2014/main" id="{CC5E6705-0523-34E1-0DE6-8E1D01394485}"/>
            </a:ext>
          </a:extLst>
        </xdr:cNvPr>
        <xdr:cNvPicPr>
          <a:picLocks noChangeAspect="1"/>
        </xdr:cNvPicPr>
      </xdr:nvPicPr>
      <xdr:blipFill>
        <a:blip xmlns:r="http://schemas.openxmlformats.org/officeDocument/2006/relationships" r:embed="rId3"/>
        <a:stretch>
          <a:fillRect/>
        </a:stretch>
      </xdr:blipFill>
      <xdr:spPr>
        <a:xfrm>
          <a:off x="5962650" y="457201"/>
          <a:ext cx="548053" cy="209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8660</xdr:colOff>
      <xdr:row>5</xdr:row>
      <xdr:rowOff>134505</xdr:rowOff>
    </xdr:from>
    <xdr:to>
      <xdr:col>11</xdr:col>
      <xdr:colOff>204</xdr:colOff>
      <xdr:row>18</xdr:row>
      <xdr:rowOff>104198</xdr:rowOff>
    </xdr:to>
    <xdr:pic>
      <xdr:nvPicPr>
        <xdr:cNvPr id="9" name="Picture 8">
          <a:extLst>
            <a:ext uri="{FF2B5EF4-FFF2-40B4-BE49-F238E27FC236}">
              <a16:creationId xmlns:a16="http://schemas.microsoft.com/office/drawing/2014/main" id="{23EF8BEA-AD81-4BD0-9432-D6D63A49DD55}"/>
            </a:ext>
          </a:extLst>
        </xdr:cNvPr>
        <xdr:cNvPicPr>
          <a:picLocks noChangeAspect="1"/>
        </xdr:cNvPicPr>
      </xdr:nvPicPr>
      <xdr:blipFill>
        <a:blip xmlns:r="http://schemas.openxmlformats.org/officeDocument/2006/relationships" r:embed="rId1"/>
        <a:stretch>
          <a:fillRect/>
        </a:stretch>
      </xdr:blipFill>
      <xdr:spPr>
        <a:xfrm>
          <a:off x="11524385" y="2458605"/>
          <a:ext cx="4611169" cy="2674793"/>
        </a:xfrm>
        <a:prstGeom prst="rect">
          <a:avLst/>
        </a:prstGeom>
      </xdr:spPr>
    </xdr:pic>
    <xdr:clientData/>
  </xdr:twoCellAnchor>
  <xdr:twoCellAnchor>
    <xdr:from>
      <xdr:col>1</xdr:col>
      <xdr:colOff>187325</xdr:colOff>
      <xdr:row>6</xdr:row>
      <xdr:rowOff>15875</xdr:rowOff>
    </xdr:from>
    <xdr:to>
      <xdr:col>1</xdr:col>
      <xdr:colOff>1971675</xdr:colOff>
      <xdr:row>13</xdr:row>
      <xdr:rowOff>18677</xdr:rowOff>
    </xdr:to>
    <xdr:pic>
      <xdr:nvPicPr>
        <xdr:cNvPr id="11" name="Picture 10">
          <a:extLst>
            <a:ext uri="{FF2B5EF4-FFF2-40B4-BE49-F238E27FC236}">
              <a16:creationId xmlns:a16="http://schemas.microsoft.com/office/drawing/2014/main" id="{86227454-39A5-30DD-FC4B-E47FB5B087C0}"/>
            </a:ext>
          </a:extLst>
        </xdr:cNvPr>
        <xdr:cNvPicPr>
          <a:picLocks noChangeAspect="1"/>
        </xdr:cNvPicPr>
      </xdr:nvPicPr>
      <xdr:blipFill>
        <a:blip xmlns:r="http://schemas.openxmlformats.org/officeDocument/2006/relationships" r:embed="rId2"/>
        <a:stretch>
          <a:fillRect/>
        </a:stretch>
      </xdr:blipFill>
      <xdr:spPr>
        <a:xfrm>
          <a:off x="758825" y="2540000"/>
          <a:ext cx="1784350" cy="1555377"/>
        </a:xfrm>
        <a:prstGeom prst="rect">
          <a:avLst/>
        </a:prstGeom>
      </xdr:spPr>
    </xdr:pic>
    <xdr:clientData/>
  </xdr:twoCellAnchor>
  <xdr:twoCellAnchor>
    <xdr:from>
      <xdr:col>1</xdr:col>
      <xdr:colOff>139701</xdr:colOff>
      <xdr:row>19</xdr:row>
      <xdr:rowOff>57151</xdr:rowOff>
    </xdr:from>
    <xdr:to>
      <xdr:col>1</xdr:col>
      <xdr:colOff>2045759</xdr:colOff>
      <xdr:row>25</xdr:row>
      <xdr:rowOff>76201</xdr:rowOff>
    </xdr:to>
    <xdr:pic>
      <xdr:nvPicPr>
        <xdr:cNvPr id="16" name="Picture 15">
          <a:extLst>
            <a:ext uri="{FF2B5EF4-FFF2-40B4-BE49-F238E27FC236}">
              <a16:creationId xmlns:a16="http://schemas.microsoft.com/office/drawing/2014/main" id="{95C0D709-90CB-48D1-F4F9-2FF6F0082113}"/>
            </a:ext>
          </a:extLst>
        </xdr:cNvPr>
        <xdr:cNvPicPr>
          <a:picLocks noChangeAspect="1"/>
        </xdr:cNvPicPr>
      </xdr:nvPicPr>
      <xdr:blipFill>
        <a:blip xmlns:r="http://schemas.openxmlformats.org/officeDocument/2006/relationships" r:embed="rId3"/>
        <a:stretch>
          <a:fillRect/>
        </a:stretch>
      </xdr:blipFill>
      <xdr:spPr>
        <a:xfrm>
          <a:off x="711201" y="5276851"/>
          <a:ext cx="1906058" cy="1162050"/>
        </a:xfrm>
        <a:prstGeom prst="rect">
          <a:avLst/>
        </a:prstGeom>
      </xdr:spPr>
    </xdr:pic>
    <xdr:clientData/>
  </xdr:twoCellAnchor>
  <xdr:twoCellAnchor>
    <xdr:from>
      <xdr:col>1</xdr:col>
      <xdr:colOff>238126</xdr:colOff>
      <xdr:row>45</xdr:row>
      <xdr:rowOff>158750</xdr:rowOff>
    </xdr:from>
    <xdr:to>
      <xdr:col>1</xdr:col>
      <xdr:colOff>1913804</xdr:colOff>
      <xdr:row>51</xdr:row>
      <xdr:rowOff>104775</xdr:rowOff>
    </xdr:to>
    <xdr:pic>
      <xdr:nvPicPr>
        <xdr:cNvPr id="20" name="Picture 19">
          <a:extLst>
            <a:ext uri="{FF2B5EF4-FFF2-40B4-BE49-F238E27FC236}">
              <a16:creationId xmlns:a16="http://schemas.microsoft.com/office/drawing/2014/main" id="{14BA07EB-DBC7-4164-B13C-DE9182E7B0CE}"/>
            </a:ext>
          </a:extLst>
        </xdr:cNvPr>
        <xdr:cNvPicPr>
          <a:picLocks noChangeAspect="1"/>
        </xdr:cNvPicPr>
      </xdr:nvPicPr>
      <xdr:blipFill>
        <a:blip xmlns:r="http://schemas.openxmlformats.org/officeDocument/2006/relationships" r:embed="rId4"/>
        <a:stretch>
          <a:fillRect/>
        </a:stretch>
      </xdr:blipFill>
      <xdr:spPr>
        <a:xfrm>
          <a:off x="809626" y="5902325"/>
          <a:ext cx="1678853" cy="1085850"/>
        </a:xfrm>
        <a:prstGeom prst="rect">
          <a:avLst/>
        </a:prstGeom>
      </xdr:spPr>
    </xdr:pic>
    <xdr:clientData/>
  </xdr:twoCellAnchor>
  <xdr:twoCellAnchor>
    <xdr:from>
      <xdr:col>10</xdr:col>
      <xdr:colOff>320675</xdr:colOff>
      <xdr:row>32</xdr:row>
      <xdr:rowOff>38100</xdr:rowOff>
    </xdr:from>
    <xdr:to>
      <xdr:col>10</xdr:col>
      <xdr:colOff>1463835</xdr:colOff>
      <xdr:row>36</xdr:row>
      <xdr:rowOff>92219</xdr:rowOff>
    </xdr:to>
    <xdr:pic>
      <xdr:nvPicPr>
        <xdr:cNvPr id="22" name="Picture 21">
          <a:extLst>
            <a:ext uri="{FF2B5EF4-FFF2-40B4-BE49-F238E27FC236}">
              <a16:creationId xmlns:a16="http://schemas.microsoft.com/office/drawing/2014/main" id="{D6707354-0877-67C5-EB81-1A872A7694A7}"/>
            </a:ext>
          </a:extLst>
        </xdr:cNvPr>
        <xdr:cNvPicPr>
          <a:picLocks noChangeAspect="1"/>
        </xdr:cNvPicPr>
      </xdr:nvPicPr>
      <xdr:blipFill>
        <a:blip xmlns:r="http://schemas.openxmlformats.org/officeDocument/2006/relationships" r:embed="rId5"/>
        <a:stretch>
          <a:fillRect/>
        </a:stretch>
      </xdr:blipFill>
      <xdr:spPr>
        <a:xfrm>
          <a:off x="12160250" y="3076575"/>
          <a:ext cx="1143160" cy="1025669"/>
        </a:xfrm>
        <a:prstGeom prst="rect">
          <a:avLst/>
        </a:prstGeom>
      </xdr:spPr>
    </xdr:pic>
    <xdr:clientData/>
  </xdr:twoCellAnchor>
  <xdr:twoCellAnchor>
    <xdr:from>
      <xdr:col>10</xdr:col>
      <xdr:colOff>2911475</xdr:colOff>
      <xdr:row>32</xdr:row>
      <xdr:rowOff>66675</xdr:rowOff>
    </xdr:from>
    <xdr:to>
      <xdr:col>10</xdr:col>
      <xdr:colOff>4562705</xdr:colOff>
      <xdr:row>39</xdr:row>
      <xdr:rowOff>174858</xdr:rowOff>
    </xdr:to>
    <xdr:pic>
      <xdr:nvPicPr>
        <xdr:cNvPr id="23" name="Picture 22">
          <a:extLst>
            <a:ext uri="{FF2B5EF4-FFF2-40B4-BE49-F238E27FC236}">
              <a16:creationId xmlns:a16="http://schemas.microsoft.com/office/drawing/2014/main" id="{FE3E3AD0-D983-656A-5A42-0589D68C8C61}"/>
            </a:ext>
          </a:extLst>
        </xdr:cNvPr>
        <xdr:cNvPicPr>
          <a:picLocks noChangeAspect="1"/>
        </xdr:cNvPicPr>
      </xdr:nvPicPr>
      <xdr:blipFill>
        <a:blip xmlns:r="http://schemas.openxmlformats.org/officeDocument/2006/relationships" r:embed="rId6"/>
        <a:stretch>
          <a:fillRect/>
        </a:stretch>
      </xdr:blipFill>
      <xdr:spPr>
        <a:xfrm>
          <a:off x="14751050" y="3105150"/>
          <a:ext cx="1651230" cy="1673458"/>
        </a:xfrm>
        <a:prstGeom prst="rect">
          <a:avLst/>
        </a:prstGeom>
      </xdr:spPr>
    </xdr:pic>
    <xdr:clientData/>
  </xdr:twoCellAnchor>
  <xdr:twoCellAnchor>
    <xdr:from>
      <xdr:col>10</xdr:col>
      <xdr:colOff>358775</xdr:colOff>
      <xdr:row>36</xdr:row>
      <xdr:rowOff>152400</xdr:rowOff>
    </xdr:from>
    <xdr:to>
      <xdr:col>10</xdr:col>
      <xdr:colOff>3048375</xdr:colOff>
      <xdr:row>45</xdr:row>
      <xdr:rowOff>114535</xdr:rowOff>
    </xdr:to>
    <xdr:pic>
      <xdr:nvPicPr>
        <xdr:cNvPr id="25" name="Picture 24">
          <a:extLst>
            <a:ext uri="{FF2B5EF4-FFF2-40B4-BE49-F238E27FC236}">
              <a16:creationId xmlns:a16="http://schemas.microsoft.com/office/drawing/2014/main" id="{EA4C0354-CBA6-CDA4-F9AA-35D8B36275B4}"/>
            </a:ext>
          </a:extLst>
        </xdr:cNvPr>
        <xdr:cNvPicPr>
          <a:picLocks noChangeAspect="1"/>
        </xdr:cNvPicPr>
      </xdr:nvPicPr>
      <xdr:blipFill>
        <a:blip xmlns:r="http://schemas.openxmlformats.org/officeDocument/2006/relationships" r:embed="rId7"/>
        <a:stretch>
          <a:fillRect/>
        </a:stretch>
      </xdr:blipFill>
      <xdr:spPr>
        <a:xfrm>
          <a:off x="12198350" y="4162425"/>
          <a:ext cx="2689600" cy="1695685"/>
        </a:xfrm>
        <a:prstGeom prst="rect">
          <a:avLst/>
        </a:prstGeom>
      </xdr:spPr>
    </xdr:pic>
    <xdr:clientData/>
  </xdr:twoCellAnchor>
  <xdr:twoCellAnchor>
    <xdr:from>
      <xdr:col>1</xdr:col>
      <xdr:colOff>73025</xdr:colOff>
      <xdr:row>32</xdr:row>
      <xdr:rowOff>139701</xdr:rowOff>
    </xdr:from>
    <xdr:to>
      <xdr:col>1</xdr:col>
      <xdr:colOff>2406650</xdr:colOff>
      <xdr:row>39</xdr:row>
      <xdr:rowOff>54797</xdr:rowOff>
    </xdr:to>
    <xdr:pic>
      <xdr:nvPicPr>
        <xdr:cNvPr id="2" name="Picture 1">
          <a:extLst>
            <a:ext uri="{FF2B5EF4-FFF2-40B4-BE49-F238E27FC236}">
              <a16:creationId xmlns:a16="http://schemas.microsoft.com/office/drawing/2014/main" id="{3E3A155E-DA4F-CA9E-395B-FB9D3046D1FC}"/>
            </a:ext>
          </a:extLst>
        </xdr:cNvPr>
        <xdr:cNvPicPr>
          <a:picLocks noChangeAspect="1"/>
        </xdr:cNvPicPr>
      </xdr:nvPicPr>
      <xdr:blipFill>
        <a:blip xmlns:r="http://schemas.openxmlformats.org/officeDocument/2006/relationships" r:embed="rId8"/>
        <a:stretch>
          <a:fillRect/>
        </a:stretch>
      </xdr:blipFill>
      <xdr:spPr>
        <a:xfrm>
          <a:off x="644525" y="8416926"/>
          <a:ext cx="2333625" cy="1477196"/>
        </a:xfrm>
        <a:prstGeom prst="rect">
          <a:avLst/>
        </a:prstGeom>
      </xdr:spPr>
    </xdr:pic>
    <xdr:clientData/>
  </xdr:twoCellAnchor>
  <xdr:twoCellAnchor editAs="oneCell">
    <xdr:from>
      <xdr:col>2</xdr:col>
      <xdr:colOff>942975</xdr:colOff>
      <xdr:row>1</xdr:row>
      <xdr:rowOff>428625</xdr:rowOff>
    </xdr:from>
    <xdr:to>
      <xdr:col>2</xdr:col>
      <xdr:colOff>1491028</xdr:colOff>
      <xdr:row>1</xdr:row>
      <xdr:rowOff>638175</xdr:rowOff>
    </xdr:to>
    <xdr:pic>
      <xdr:nvPicPr>
        <xdr:cNvPr id="4" name="Picture 3">
          <a:extLst>
            <a:ext uri="{FF2B5EF4-FFF2-40B4-BE49-F238E27FC236}">
              <a16:creationId xmlns:a16="http://schemas.microsoft.com/office/drawing/2014/main" id="{9F0F308B-9416-4A8F-9F26-C144C0AFD21B}"/>
            </a:ext>
          </a:extLst>
        </xdr:cNvPr>
        <xdr:cNvPicPr>
          <a:picLocks noChangeAspect="1"/>
        </xdr:cNvPicPr>
      </xdr:nvPicPr>
      <xdr:blipFill>
        <a:blip xmlns:r="http://schemas.openxmlformats.org/officeDocument/2006/relationships" r:embed="rId9"/>
        <a:stretch>
          <a:fillRect/>
        </a:stretch>
      </xdr:blipFill>
      <xdr:spPr>
        <a:xfrm>
          <a:off x="4019550" y="714375"/>
          <a:ext cx="548053"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63500</xdr:colOff>
      <xdr:row>11</xdr:row>
      <xdr:rowOff>88899</xdr:rowOff>
    </xdr:from>
    <xdr:to>
      <xdr:col>0</xdr:col>
      <xdr:colOff>521759</xdr:colOff>
      <xdr:row>11</xdr:row>
      <xdr:rowOff>458257</xdr:rowOff>
    </xdr:to>
    <xdr:sp macro="" textlink="">
      <xdr:nvSpPr>
        <xdr:cNvPr id="8" name="Arrow: Up 7">
          <a:extLst>
            <a:ext uri="{FF2B5EF4-FFF2-40B4-BE49-F238E27FC236}">
              <a16:creationId xmlns:a16="http://schemas.microsoft.com/office/drawing/2014/main" id="{F79DF5CA-5203-4C3F-AE13-B15330EE200C}"/>
            </a:ext>
          </a:extLst>
        </xdr:cNvPr>
        <xdr:cNvSpPr/>
      </xdr:nvSpPr>
      <xdr:spPr>
        <a:xfrm>
          <a:off x="63500" y="4279899"/>
          <a:ext cx="458259" cy="369358"/>
        </a:xfrm>
        <a:prstGeom prst="upArrow">
          <a:avLst/>
        </a:prstGeom>
        <a:solidFill>
          <a:srgbClr val="EAF1BD"/>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CA" sz="1400" b="1">
              <a:solidFill>
                <a:schemeClr val="tx1"/>
              </a:solidFill>
              <a:latin typeface="ADLaM Display" panose="02010000000000000000" pitchFamily="2" charset="0"/>
              <a:ea typeface="ADLaM Display" panose="02010000000000000000" pitchFamily="2" charset="0"/>
              <a:cs typeface="ADLaM Display" panose="02010000000000000000" pitchFamily="2" charset="0"/>
            </a:rPr>
            <a:t>3q</a:t>
          </a:r>
        </a:p>
      </xdr:txBody>
    </xdr:sp>
    <xdr:clientData/>
  </xdr:twoCellAnchor>
  <xdr:twoCellAnchor>
    <xdr:from>
      <xdr:col>0</xdr:col>
      <xdr:colOff>52917</xdr:colOff>
      <xdr:row>9</xdr:row>
      <xdr:rowOff>74083</xdr:rowOff>
    </xdr:from>
    <xdr:to>
      <xdr:col>0</xdr:col>
      <xdr:colOff>511176</xdr:colOff>
      <xdr:row>9</xdr:row>
      <xdr:rowOff>433916</xdr:rowOff>
    </xdr:to>
    <xdr:sp macro="" textlink="">
      <xdr:nvSpPr>
        <xdr:cNvPr id="9" name="Arrow: Up 8">
          <a:extLst>
            <a:ext uri="{FF2B5EF4-FFF2-40B4-BE49-F238E27FC236}">
              <a16:creationId xmlns:a16="http://schemas.microsoft.com/office/drawing/2014/main" id="{690551F7-33B5-4F50-84C4-2F5E1602DE7B}"/>
            </a:ext>
          </a:extLst>
        </xdr:cNvPr>
        <xdr:cNvSpPr/>
      </xdr:nvSpPr>
      <xdr:spPr>
        <a:xfrm>
          <a:off x="52917" y="3524250"/>
          <a:ext cx="458259" cy="359833"/>
        </a:xfrm>
        <a:prstGeom prst="upArrow">
          <a:avLst/>
        </a:prstGeom>
        <a:solidFill>
          <a:srgbClr val="EAF1BD"/>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CA" sz="1400" b="1">
              <a:solidFill>
                <a:schemeClr val="tx1"/>
              </a:solidFill>
              <a:latin typeface="ADLaM Display" panose="02010000000000000000" pitchFamily="2" charset="0"/>
              <a:ea typeface="ADLaM Display" panose="02010000000000000000" pitchFamily="2" charset="0"/>
              <a:cs typeface="ADLaM Display" panose="02010000000000000000" pitchFamily="2" charset="0"/>
            </a:rPr>
            <a:t>4</a:t>
          </a:r>
        </a:p>
      </xdr:txBody>
    </xdr:sp>
    <xdr:clientData/>
  </xdr:twoCellAnchor>
  <xdr:twoCellAnchor>
    <xdr:from>
      <xdr:col>0</xdr:col>
      <xdr:colOff>74083</xdr:colOff>
      <xdr:row>5</xdr:row>
      <xdr:rowOff>116416</xdr:rowOff>
    </xdr:from>
    <xdr:to>
      <xdr:col>0</xdr:col>
      <xdr:colOff>532342</xdr:colOff>
      <xdr:row>5</xdr:row>
      <xdr:rowOff>476249</xdr:rowOff>
    </xdr:to>
    <xdr:sp macro="" textlink="">
      <xdr:nvSpPr>
        <xdr:cNvPr id="10" name="Arrow: Up 9">
          <a:extLst>
            <a:ext uri="{FF2B5EF4-FFF2-40B4-BE49-F238E27FC236}">
              <a16:creationId xmlns:a16="http://schemas.microsoft.com/office/drawing/2014/main" id="{E50C3E7C-890D-4511-AB97-4CEADF60F6A2}"/>
            </a:ext>
          </a:extLst>
        </xdr:cNvPr>
        <xdr:cNvSpPr/>
      </xdr:nvSpPr>
      <xdr:spPr>
        <a:xfrm>
          <a:off x="74083" y="2106083"/>
          <a:ext cx="458259" cy="359833"/>
        </a:xfrm>
        <a:prstGeom prst="upArrow">
          <a:avLst/>
        </a:prstGeom>
        <a:solidFill>
          <a:srgbClr val="EAF1BD"/>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CA" sz="1400" b="1">
              <a:solidFill>
                <a:schemeClr val="tx1"/>
              </a:solidFill>
              <a:latin typeface="ADLaM Display" panose="02010000000000000000" pitchFamily="2" charset="0"/>
              <a:ea typeface="ADLaM Display" panose="02010000000000000000" pitchFamily="2" charset="0"/>
              <a:cs typeface="ADLaM Display" panose="02010000000000000000" pitchFamily="2" charset="0"/>
            </a:rPr>
            <a:t>6</a:t>
          </a:r>
        </a:p>
      </xdr:txBody>
    </xdr:sp>
    <xdr:clientData/>
  </xdr:twoCellAnchor>
  <xdr:twoCellAnchor>
    <xdr:from>
      <xdr:col>0</xdr:col>
      <xdr:colOff>57150</xdr:colOff>
      <xdr:row>7</xdr:row>
      <xdr:rowOff>57150</xdr:rowOff>
    </xdr:from>
    <xdr:to>
      <xdr:col>0</xdr:col>
      <xdr:colOff>518584</xdr:colOff>
      <xdr:row>7</xdr:row>
      <xdr:rowOff>416983</xdr:rowOff>
    </xdr:to>
    <xdr:sp macro="" textlink="">
      <xdr:nvSpPr>
        <xdr:cNvPr id="11" name="Arrow: Up 10">
          <a:extLst>
            <a:ext uri="{FF2B5EF4-FFF2-40B4-BE49-F238E27FC236}">
              <a16:creationId xmlns:a16="http://schemas.microsoft.com/office/drawing/2014/main" id="{7D08BD83-BE8B-4991-8808-D800B1C320DC}"/>
            </a:ext>
          </a:extLst>
        </xdr:cNvPr>
        <xdr:cNvSpPr/>
      </xdr:nvSpPr>
      <xdr:spPr>
        <a:xfrm>
          <a:off x="57150" y="2777067"/>
          <a:ext cx="461434" cy="359833"/>
        </a:xfrm>
        <a:prstGeom prst="upArrow">
          <a:avLst/>
        </a:prstGeom>
        <a:solidFill>
          <a:srgbClr val="EAF1BD"/>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CA" sz="1400" b="1">
              <a:solidFill>
                <a:schemeClr val="tx1"/>
              </a:solidFill>
              <a:latin typeface="ADLaM Display" panose="02010000000000000000" pitchFamily="2" charset="0"/>
              <a:ea typeface="ADLaM Display" panose="02010000000000000000" pitchFamily="2" charset="0"/>
              <a:cs typeface="ADLaM Display" panose="02010000000000000000" pitchFamily="2" charset="0"/>
            </a:rPr>
            <a:t>5</a:t>
          </a:r>
        </a:p>
      </xdr:txBody>
    </xdr:sp>
    <xdr:clientData/>
  </xdr:twoCellAnchor>
  <xdr:twoCellAnchor>
    <xdr:from>
      <xdr:col>0</xdr:col>
      <xdr:colOff>155864</xdr:colOff>
      <xdr:row>13</xdr:row>
      <xdr:rowOff>63500</xdr:rowOff>
    </xdr:from>
    <xdr:to>
      <xdr:col>0</xdr:col>
      <xdr:colOff>515697</xdr:colOff>
      <xdr:row>13</xdr:row>
      <xdr:rowOff>465667</xdr:rowOff>
    </xdr:to>
    <xdr:sp macro="" textlink="">
      <xdr:nvSpPr>
        <xdr:cNvPr id="12" name="Arrow: Right 11">
          <a:extLst>
            <a:ext uri="{FF2B5EF4-FFF2-40B4-BE49-F238E27FC236}">
              <a16:creationId xmlns:a16="http://schemas.microsoft.com/office/drawing/2014/main" id="{E68CB128-3871-0098-DAEB-630C24110F6A}"/>
            </a:ext>
          </a:extLst>
        </xdr:cNvPr>
        <xdr:cNvSpPr/>
      </xdr:nvSpPr>
      <xdr:spPr>
        <a:xfrm>
          <a:off x="155864" y="4955886"/>
          <a:ext cx="359833" cy="402167"/>
        </a:xfrm>
        <a:prstGeom prst="rightArrow">
          <a:avLst/>
        </a:prstGeom>
        <a:solidFill>
          <a:srgbClr val="F0F5C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400" b="1">
              <a:solidFill>
                <a:schemeClr val="tx1"/>
              </a:solidFill>
              <a:latin typeface="ADLaM Display" panose="02010000000000000000" pitchFamily="2" charset="0"/>
              <a:ea typeface="ADLaM Display" panose="02010000000000000000" pitchFamily="2" charset="0"/>
              <a:cs typeface="ADLaM Display" panose="02010000000000000000" pitchFamily="2" charset="0"/>
            </a:rPr>
            <a:t>2</a:t>
          </a:r>
        </a:p>
      </xdr:txBody>
    </xdr:sp>
    <xdr:clientData/>
  </xdr:twoCellAnchor>
  <xdr:twoCellAnchor>
    <xdr:from>
      <xdr:col>8</xdr:col>
      <xdr:colOff>103377</xdr:colOff>
      <xdr:row>1</xdr:row>
      <xdr:rowOff>92747</xdr:rowOff>
    </xdr:from>
    <xdr:to>
      <xdr:col>8</xdr:col>
      <xdr:colOff>281899</xdr:colOff>
      <xdr:row>1</xdr:row>
      <xdr:rowOff>353097</xdr:rowOff>
    </xdr:to>
    <xdr:sp macro="" textlink="">
      <xdr:nvSpPr>
        <xdr:cNvPr id="13" name="Arrow: Right 12">
          <a:extLst>
            <a:ext uri="{FF2B5EF4-FFF2-40B4-BE49-F238E27FC236}">
              <a16:creationId xmlns:a16="http://schemas.microsoft.com/office/drawing/2014/main" id="{76453B1D-1597-4C28-8A95-468CF7DB63B3}"/>
            </a:ext>
          </a:extLst>
        </xdr:cNvPr>
        <xdr:cNvSpPr/>
      </xdr:nvSpPr>
      <xdr:spPr>
        <a:xfrm>
          <a:off x="6580377" y="378497"/>
          <a:ext cx="178522" cy="260350"/>
        </a:xfrm>
        <a:prstGeom prst="rightArrow">
          <a:avLst/>
        </a:prstGeom>
        <a:solidFill>
          <a:srgbClr val="F0F5C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900" b="1">
              <a:solidFill>
                <a:schemeClr val="tx1"/>
              </a:solidFill>
              <a:latin typeface="ADLaM Display" panose="02010000000000000000" pitchFamily="2" charset="0"/>
              <a:ea typeface="ADLaM Display" panose="02010000000000000000" pitchFamily="2" charset="0"/>
              <a:cs typeface="ADLaM Display" panose="02010000000000000000" pitchFamily="2" charset="0"/>
            </a:rPr>
            <a:t>2</a:t>
          </a:r>
        </a:p>
      </xdr:txBody>
    </xdr:sp>
    <xdr:clientData/>
  </xdr:twoCellAnchor>
  <xdr:twoCellAnchor>
    <xdr:from>
      <xdr:col>8</xdr:col>
      <xdr:colOff>339284</xdr:colOff>
      <xdr:row>1</xdr:row>
      <xdr:rowOff>86631</xdr:rowOff>
    </xdr:from>
    <xdr:to>
      <xdr:col>8</xdr:col>
      <xdr:colOff>621859</xdr:colOff>
      <xdr:row>1</xdr:row>
      <xdr:rowOff>316289</xdr:rowOff>
    </xdr:to>
    <xdr:sp macro="" textlink="">
      <xdr:nvSpPr>
        <xdr:cNvPr id="14" name="Arrow: Up 13">
          <a:extLst>
            <a:ext uri="{FF2B5EF4-FFF2-40B4-BE49-F238E27FC236}">
              <a16:creationId xmlns:a16="http://schemas.microsoft.com/office/drawing/2014/main" id="{AD0487A1-D5C9-4285-A7B2-1EF0C91FA746}"/>
            </a:ext>
          </a:extLst>
        </xdr:cNvPr>
        <xdr:cNvSpPr/>
      </xdr:nvSpPr>
      <xdr:spPr>
        <a:xfrm>
          <a:off x="6816284" y="372381"/>
          <a:ext cx="282575" cy="229658"/>
        </a:xfrm>
        <a:prstGeom prst="upArrow">
          <a:avLst/>
        </a:prstGeom>
        <a:solidFill>
          <a:srgbClr val="EAF1BD"/>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900" b="1">
              <a:solidFill>
                <a:schemeClr val="tx1"/>
              </a:solidFill>
              <a:latin typeface="ADLaM Display" panose="02010000000000000000" pitchFamily="2" charset="0"/>
              <a:ea typeface="ADLaM Display" panose="02010000000000000000" pitchFamily="2" charset="0"/>
              <a:cs typeface="ADLaM Display" panose="02010000000000000000" pitchFamily="2" charset="0"/>
            </a:rPr>
            <a:t>3</a:t>
          </a:r>
        </a:p>
      </xdr:txBody>
    </xdr:sp>
    <xdr:clientData/>
  </xdr:twoCellAnchor>
  <xdr:twoCellAnchor>
    <xdr:from>
      <xdr:col>8</xdr:col>
      <xdr:colOff>660109</xdr:colOff>
      <xdr:row>1</xdr:row>
      <xdr:rowOff>92651</xdr:rowOff>
    </xdr:from>
    <xdr:to>
      <xdr:col>8</xdr:col>
      <xdr:colOff>942684</xdr:colOff>
      <xdr:row>1</xdr:row>
      <xdr:rowOff>325484</xdr:rowOff>
    </xdr:to>
    <xdr:sp macro="" textlink="">
      <xdr:nvSpPr>
        <xdr:cNvPr id="15" name="Arrow: Up 14">
          <a:extLst>
            <a:ext uri="{FF2B5EF4-FFF2-40B4-BE49-F238E27FC236}">
              <a16:creationId xmlns:a16="http://schemas.microsoft.com/office/drawing/2014/main" id="{2063D79F-E76A-458C-9F2A-C8EF579C70C6}"/>
            </a:ext>
          </a:extLst>
        </xdr:cNvPr>
        <xdr:cNvSpPr/>
      </xdr:nvSpPr>
      <xdr:spPr>
        <a:xfrm>
          <a:off x="7137109" y="378401"/>
          <a:ext cx="282575" cy="232833"/>
        </a:xfrm>
        <a:prstGeom prst="upArrow">
          <a:avLst/>
        </a:prstGeom>
        <a:solidFill>
          <a:srgbClr val="EAF1BD"/>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900" b="1">
              <a:solidFill>
                <a:schemeClr val="tx1"/>
              </a:solidFill>
              <a:latin typeface="ADLaM Display" panose="02010000000000000000" pitchFamily="2" charset="0"/>
              <a:ea typeface="ADLaM Display" panose="02010000000000000000" pitchFamily="2" charset="0"/>
              <a:cs typeface="ADLaM Display" panose="02010000000000000000" pitchFamily="2" charset="0"/>
            </a:rPr>
            <a:t>4</a:t>
          </a:r>
        </a:p>
      </xdr:txBody>
    </xdr:sp>
    <xdr:clientData/>
  </xdr:twoCellAnchor>
  <xdr:twoCellAnchor>
    <xdr:from>
      <xdr:col>0</xdr:col>
      <xdr:colOff>57439</xdr:colOff>
      <xdr:row>9</xdr:row>
      <xdr:rowOff>523587</xdr:rowOff>
    </xdr:from>
    <xdr:to>
      <xdr:col>0</xdr:col>
      <xdr:colOff>502227</xdr:colOff>
      <xdr:row>11</xdr:row>
      <xdr:rowOff>28285</xdr:rowOff>
    </xdr:to>
    <xdr:sp macro="" textlink="">
      <xdr:nvSpPr>
        <xdr:cNvPr id="17" name="Arrow: Right 16">
          <a:extLst>
            <a:ext uri="{FF2B5EF4-FFF2-40B4-BE49-F238E27FC236}">
              <a16:creationId xmlns:a16="http://schemas.microsoft.com/office/drawing/2014/main" id="{9C0D31FB-0907-405F-B969-65FEDDADD930}"/>
            </a:ext>
          </a:extLst>
        </xdr:cNvPr>
        <xdr:cNvSpPr/>
      </xdr:nvSpPr>
      <xdr:spPr>
        <a:xfrm>
          <a:off x="57439" y="3995882"/>
          <a:ext cx="444788" cy="223403"/>
        </a:xfrm>
        <a:prstGeom prst="rightArrow">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900" b="0">
              <a:solidFill>
                <a:schemeClr val="tx1"/>
              </a:solidFill>
              <a:latin typeface="ADLaM Display" panose="02010000000000000000" pitchFamily="2" charset="0"/>
              <a:ea typeface="ADLaM Display" panose="02010000000000000000" pitchFamily="2" charset="0"/>
              <a:cs typeface="ADLaM Display" panose="02010000000000000000" pitchFamily="2" charset="0"/>
            </a:rPr>
            <a:t>7a</a:t>
          </a:r>
        </a:p>
      </xdr:txBody>
    </xdr:sp>
    <xdr:clientData/>
  </xdr:twoCellAnchor>
  <xdr:twoCellAnchor>
    <xdr:from>
      <xdr:col>0</xdr:col>
      <xdr:colOff>83561</xdr:colOff>
      <xdr:row>7</xdr:row>
      <xdr:rowOff>539173</xdr:rowOff>
    </xdr:from>
    <xdr:to>
      <xdr:col>0</xdr:col>
      <xdr:colOff>521310</xdr:colOff>
      <xdr:row>9</xdr:row>
      <xdr:rowOff>36079</xdr:rowOff>
    </xdr:to>
    <xdr:sp macro="" textlink="">
      <xdr:nvSpPr>
        <xdr:cNvPr id="18" name="Arrow: Right 17">
          <a:extLst>
            <a:ext uri="{FF2B5EF4-FFF2-40B4-BE49-F238E27FC236}">
              <a16:creationId xmlns:a16="http://schemas.microsoft.com/office/drawing/2014/main" id="{03DB8FC2-4677-496C-909B-F53C01EF4D6A}"/>
            </a:ext>
          </a:extLst>
        </xdr:cNvPr>
        <xdr:cNvSpPr/>
      </xdr:nvSpPr>
      <xdr:spPr>
        <a:xfrm>
          <a:off x="83561" y="3275446"/>
          <a:ext cx="437749" cy="232928"/>
        </a:xfrm>
        <a:prstGeom prst="rightArrow">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900" b="0">
              <a:solidFill>
                <a:schemeClr val="tx1"/>
              </a:solidFill>
              <a:latin typeface="ADLaM Display" panose="02010000000000000000" pitchFamily="2" charset="0"/>
              <a:ea typeface="ADLaM Display" panose="02010000000000000000" pitchFamily="2" charset="0"/>
              <a:cs typeface="ADLaM Display" panose="02010000000000000000" pitchFamily="2" charset="0"/>
            </a:rPr>
            <a:t>7b</a:t>
          </a:r>
        </a:p>
      </xdr:txBody>
    </xdr:sp>
    <xdr:clientData/>
  </xdr:twoCellAnchor>
  <xdr:twoCellAnchor>
    <xdr:from>
      <xdr:col>0</xdr:col>
      <xdr:colOff>112714</xdr:colOff>
      <xdr:row>5</xdr:row>
      <xdr:rowOff>542348</xdr:rowOff>
    </xdr:from>
    <xdr:to>
      <xdr:col>0</xdr:col>
      <xdr:colOff>540479</xdr:colOff>
      <xdr:row>7</xdr:row>
      <xdr:rowOff>36078</xdr:rowOff>
    </xdr:to>
    <xdr:sp macro="" textlink="">
      <xdr:nvSpPr>
        <xdr:cNvPr id="19" name="Arrow: Right 18">
          <a:extLst>
            <a:ext uri="{FF2B5EF4-FFF2-40B4-BE49-F238E27FC236}">
              <a16:creationId xmlns:a16="http://schemas.microsoft.com/office/drawing/2014/main" id="{75FBD331-DF77-4039-839F-A6D97DF789FF}"/>
            </a:ext>
          </a:extLst>
        </xdr:cNvPr>
        <xdr:cNvSpPr/>
      </xdr:nvSpPr>
      <xdr:spPr>
        <a:xfrm>
          <a:off x="112714" y="2542598"/>
          <a:ext cx="427765" cy="229753"/>
        </a:xfrm>
        <a:prstGeom prst="rightArrow">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900" b="0">
              <a:solidFill>
                <a:schemeClr val="tx1"/>
              </a:solidFill>
              <a:latin typeface="ADLaM Display" panose="02010000000000000000" pitchFamily="2" charset="0"/>
              <a:ea typeface="ADLaM Display" panose="02010000000000000000" pitchFamily="2" charset="0"/>
              <a:cs typeface="ADLaM Display" panose="02010000000000000000" pitchFamily="2" charset="0"/>
            </a:rPr>
            <a:t>7c</a:t>
          </a:r>
        </a:p>
      </xdr:txBody>
    </xdr:sp>
    <xdr:clientData/>
  </xdr:twoCellAnchor>
  <xdr:twoCellAnchor>
    <xdr:from>
      <xdr:col>8</xdr:col>
      <xdr:colOff>998681</xdr:colOff>
      <xdr:row>1</xdr:row>
      <xdr:rowOff>92652</xdr:rowOff>
    </xdr:from>
    <xdr:to>
      <xdr:col>9</xdr:col>
      <xdr:colOff>198581</xdr:colOff>
      <xdr:row>1</xdr:row>
      <xdr:rowOff>325485</xdr:rowOff>
    </xdr:to>
    <xdr:sp macro="" textlink="">
      <xdr:nvSpPr>
        <xdr:cNvPr id="20" name="Arrow: Up 19">
          <a:extLst>
            <a:ext uri="{FF2B5EF4-FFF2-40B4-BE49-F238E27FC236}">
              <a16:creationId xmlns:a16="http://schemas.microsoft.com/office/drawing/2014/main" id="{CD3C0874-B93E-410C-AEEB-A196780CA6A8}"/>
            </a:ext>
          </a:extLst>
        </xdr:cNvPr>
        <xdr:cNvSpPr/>
      </xdr:nvSpPr>
      <xdr:spPr>
        <a:xfrm>
          <a:off x="7475681" y="378402"/>
          <a:ext cx="285750" cy="232833"/>
        </a:xfrm>
        <a:prstGeom prst="upArrow">
          <a:avLst/>
        </a:prstGeom>
        <a:solidFill>
          <a:srgbClr val="EAF1BD"/>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900" b="1">
              <a:solidFill>
                <a:schemeClr val="tx1"/>
              </a:solidFill>
              <a:latin typeface="ADLaM Display" panose="02010000000000000000" pitchFamily="2" charset="0"/>
              <a:ea typeface="ADLaM Display" panose="02010000000000000000" pitchFamily="2" charset="0"/>
              <a:cs typeface="ADLaM Display" panose="02010000000000000000" pitchFamily="2" charset="0"/>
            </a:rPr>
            <a:t>5</a:t>
          </a:r>
        </a:p>
      </xdr:txBody>
    </xdr:sp>
    <xdr:clientData/>
  </xdr:twoCellAnchor>
  <xdr:twoCellAnchor>
    <xdr:from>
      <xdr:col>9</xdr:col>
      <xdr:colOff>238701</xdr:colOff>
      <xdr:row>1</xdr:row>
      <xdr:rowOff>92651</xdr:rowOff>
    </xdr:from>
    <xdr:to>
      <xdr:col>9</xdr:col>
      <xdr:colOff>472642</xdr:colOff>
      <xdr:row>1</xdr:row>
      <xdr:rowOff>325484</xdr:rowOff>
    </xdr:to>
    <xdr:sp macro="" textlink="">
      <xdr:nvSpPr>
        <xdr:cNvPr id="21" name="Arrow: Up 20">
          <a:extLst>
            <a:ext uri="{FF2B5EF4-FFF2-40B4-BE49-F238E27FC236}">
              <a16:creationId xmlns:a16="http://schemas.microsoft.com/office/drawing/2014/main" id="{19DC8D0A-09E2-4EF2-8D0A-669755A4A96A}"/>
            </a:ext>
          </a:extLst>
        </xdr:cNvPr>
        <xdr:cNvSpPr/>
      </xdr:nvSpPr>
      <xdr:spPr>
        <a:xfrm>
          <a:off x="7801551" y="378401"/>
          <a:ext cx="233941" cy="232833"/>
        </a:xfrm>
        <a:prstGeom prst="upArrow">
          <a:avLst/>
        </a:prstGeom>
        <a:solidFill>
          <a:srgbClr val="EAF1BD"/>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900" b="1">
              <a:solidFill>
                <a:schemeClr val="tx1"/>
              </a:solidFill>
              <a:latin typeface="ADLaM Display" panose="02010000000000000000" pitchFamily="2" charset="0"/>
              <a:ea typeface="ADLaM Display" panose="02010000000000000000" pitchFamily="2" charset="0"/>
              <a:cs typeface="ADLaM Display" panose="02010000000000000000" pitchFamily="2" charset="0"/>
            </a:rPr>
            <a:t>6</a:t>
          </a:r>
        </a:p>
      </xdr:txBody>
    </xdr:sp>
    <xdr:clientData/>
  </xdr:twoCellAnchor>
  <xdr:twoCellAnchor>
    <xdr:from>
      <xdr:col>9</xdr:col>
      <xdr:colOff>530079</xdr:colOff>
      <xdr:row>1</xdr:row>
      <xdr:rowOff>105928</xdr:rowOff>
    </xdr:from>
    <xdr:to>
      <xdr:col>11</xdr:col>
      <xdr:colOff>97702</xdr:colOff>
      <xdr:row>1</xdr:row>
      <xdr:rowOff>342031</xdr:rowOff>
    </xdr:to>
    <xdr:sp macro="" textlink="">
      <xdr:nvSpPr>
        <xdr:cNvPr id="22" name="Arrow: Right 21">
          <a:extLst>
            <a:ext uri="{FF2B5EF4-FFF2-40B4-BE49-F238E27FC236}">
              <a16:creationId xmlns:a16="http://schemas.microsoft.com/office/drawing/2014/main" id="{1BC5C115-E1E3-44AC-AF6C-DCF8D011B020}"/>
            </a:ext>
          </a:extLst>
        </xdr:cNvPr>
        <xdr:cNvSpPr/>
      </xdr:nvSpPr>
      <xdr:spPr>
        <a:xfrm>
          <a:off x="8092929" y="391678"/>
          <a:ext cx="834448" cy="236103"/>
        </a:xfrm>
        <a:prstGeom prst="rightArrow">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900" b="0">
              <a:solidFill>
                <a:schemeClr val="tx1"/>
              </a:solidFill>
              <a:latin typeface="ADLaM Display" panose="02010000000000000000" pitchFamily="2" charset="0"/>
              <a:ea typeface="ADLaM Display" panose="02010000000000000000" pitchFamily="2" charset="0"/>
              <a:cs typeface="ADLaM Display" panose="02010000000000000000" pitchFamily="2" charset="0"/>
            </a:rPr>
            <a:t>7a, b or c</a:t>
          </a:r>
        </a:p>
      </xdr:txBody>
    </xdr:sp>
    <xdr:clientData/>
  </xdr:twoCellAnchor>
  <xdr:twoCellAnchor>
    <xdr:from>
      <xdr:col>0</xdr:col>
      <xdr:colOff>238125</xdr:colOff>
      <xdr:row>1</xdr:row>
      <xdr:rowOff>944562</xdr:rowOff>
    </xdr:from>
    <xdr:to>
      <xdr:col>0</xdr:col>
      <xdr:colOff>588433</xdr:colOff>
      <xdr:row>3</xdr:row>
      <xdr:rowOff>73554</xdr:rowOff>
    </xdr:to>
    <xdr:sp macro="" textlink="">
      <xdr:nvSpPr>
        <xdr:cNvPr id="2" name="Arrow: Right 1">
          <a:extLst>
            <a:ext uri="{FF2B5EF4-FFF2-40B4-BE49-F238E27FC236}">
              <a16:creationId xmlns:a16="http://schemas.microsoft.com/office/drawing/2014/main" id="{B185107A-8573-445B-95C7-AD7C762F480F}"/>
            </a:ext>
          </a:extLst>
        </xdr:cNvPr>
        <xdr:cNvSpPr/>
      </xdr:nvSpPr>
      <xdr:spPr>
        <a:xfrm>
          <a:off x="238125" y="1222375"/>
          <a:ext cx="350308" cy="398992"/>
        </a:xfrm>
        <a:prstGeom prst="rightArrow">
          <a:avLst/>
        </a:prstGeom>
        <a:solidFill>
          <a:srgbClr val="F0F5C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400" b="1">
              <a:solidFill>
                <a:schemeClr val="tx1"/>
              </a:solidFill>
              <a:latin typeface="ADLaM Display" panose="02010000000000000000" pitchFamily="2" charset="0"/>
              <a:ea typeface="ADLaM Display" panose="02010000000000000000" pitchFamily="2" charset="0"/>
              <a:cs typeface="ADLaM Display" panose="02010000000000000000" pitchFamily="2" charset="0"/>
            </a:rPr>
            <a:t>1</a:t>
          </a:r>
        </a:p>
      </xdr:txBody>
    </xdr:sp>
    <xdr:clientData/>
  </xdr:twoCellAnchor>
  <xdr:twoCellAnchor>
    <xdr:from>
      <xdr:col>2</xdr:col>
      <xdr:colOff>579438</xdr:colOff>
      <xdr:row>1</xdr:row>
      <xdr:rowOff>150812</xdr:rowOff>
    </xdr:from>
    <xdr:to>
      <xdr:col>2</xdr:col>
      <xdr:colOff>796060</xdr:colOff>
      <xdr:row>1</xdr:row>
      <xdr:rowOff>404812</xdr:rowOff>
    </xdr:to>
    <xdr:sp macro="" textlink="">
      <xdr:nvSpPr>
        <xdr:cNvPr id="4" name="Arrow: Right 3">
          <a:extLst>
            <a:ext uri="{FF2B5EF4-FFF2-40B4-BE49-F238E27FC236}">
              <a16:creationId xmlns:a16="http://schemas.microsoft.com/office/drawing/2014/main" id="{39B0EB66-A04E-4111-8424-8C2DB967D82E}"/>
            </a:ext>
          </a:extLst>
        </xdr:cNvPr>
        <xdr:cNvSpPr/>
      </xdr:nvSpPr>
      <xdr:spPr>
        <a:xfrm>
          <a:off x="2373313" y="428625"/>
          <a:ext cx="216622" cy="254000"/>
        </a:xfrm>
        <a:prstGeom prst="rightArrow">
          <a:avLst/>
        </a:prstGeom>
        <a:solidFill>
          <a:srgbClr val="F0F5C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900" b="1">
              <a:solidFill>
                <a:schemeClr val="tx1"/>
              </a:solidFill>
              <a:latin typeface="ADLaM Display" panose="02010000000000000000" pitchFamily="2" charset="0"/>
              <a:ea typeface="ADLaM Display" panose="02010000000000000000" pitchFamily="2" charset="0"/>
              <a:cs typeface="ADLaM Display" panose="02010000000000000000" pitchFamily="2" charset="0"/>
            </a:rPr>
            <a:t>1</a:t>
          </a:r>
        </a:p>
      </xdr:txBody>
    </xdr:sp>
    <xdr:clientData/>
  </xdr:twoCellAnchor>
  <xdr:twoCellAnchor>
    <xdr:from>
      <xdr:col>0</xdr:col>
      <xdr:colOff>63500</xdr:colOff>
      <xdr:row>25</xdr:row>
      <xdr:rowOff>88899</xdr:rowOff>
    </xdr:from>
    <xdr:to>
      <xdr:col>0</xdr:col>
      <xdr:colOff>521759</xdr:colOff>
      <xdr:row>25</xdr:row>
      <xdr:rowOff>458257</xdr:rowOff>
    </xdr:to>
    <xdr:sp macro="" textlink="">
      <xdr:nvSpPr>
        <xdr:cNvPr id="43" name="Arrow: Up 42">
          <a:extLst>
            <a:ext uri="{FF2B5EF4-FFF2-40B4-BE49-F238E27FC236}">
              <a16:creationId xmlns:a16="http://schemas.microsoft.com/office/drawing/2014/main" id="{D7F44868-DEE7-4C2D-97EE-C15510B4D030}"/>
            </a:ext>
          </a:extLst>
        </xdr:cNvPr>
        <xdr:cNvSpPr/>
      </xdr:nvSpPr>
      <xdr:spPr>
        <a:xfrm>
          <a:off x="66675" y="4260849"/>
          <a:ext cx="458259" cy="372533"/>
        </a:xfrm>
        <a:prstGeom prst="upArrow">
          <a:avLst/>
        </a:prstGeom>
        <a:solidFill>
          <a:srgbClr val="EAF1BD"/>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CA" sz="1400" b="1">
              <a:solidFill>
                <a:schemeClr val="tx1"/>
              </a:solidFill>
              <a:latin typeface="ADLaM Display" panose="02010000000000000000" pitchFamily="2" charset="0"/>
              <a:ea typeface="ADLaM Display" panose="02010000000000000000" pitchFamily="2" charset="0"/>
              <a:cs typeface="ADLaM Display" panose="02010000000000000000" pitchFamily="2" charset="0"/>
            </a:rPr>
            <a:t>3</a:t>
          </a:r>
        </a:p>
      </xdr:txBody>
    </xdr:sp>
    <xdr:clientData/>
  </xdr:twoCellAnchor>
  <xdr:twoCellAnchor>
    <xdr:from>
      <xdr:col>0</xdr:col>
      <xdr:colOff>52917</xdr:colOff>
      <xdr:row>23</xdr:row>
      <xdr:rowOff>74083</xdr:rowOff>
    </xdr:from>
    <xdr:to>
      <xdr:col>0</xdr:col>
      <xdr:colOff>511176</xdr:colOff>
      <xdr:row>23</xdr:row>
      <xdr:rowOff>433916</xdr:rowOff>
    </xdr:to>
    <xdr:sp macro="" textlink="">
      <xdr:nvSpPr>
        <xdr:cNvPr id="44" name="Arrow: Up 43">
          <a:extLst>
            <a:ext uri="{FF2B5EF4-FFF2-40B4-BE49-F238E27FC236}">
              <a16:creationId xmlns:a16="http://schemas.microsoft.com/office/drawing/2014/main" id="{B8C12D05-74BB-47E8-8AD0-7427B650C99E}"/>
            </a:ext>
          </a:extLst>
        </xdr:cNvPr>
        <xdr:cNvSpPr/>
      </xdr:nvSpPr>
      <xdr:spPr>
        <a:xfrm>
          <a:off x="49742" y="3534833"/>
          <a:ext cx="461434" cy="356658"/>
        </a:xfrm>
        <a:prstGeom prst="upArrow">
          <a:avLst/>
        </a:prstGeom>
        <a:solidFill>
          <a:srgbClr val="EAF1BD"/>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CA" sz="1400" b="1">
              <a:solidFill>
                <a:schemeClr val="tx1"/>
              </a:solidFill>
              <a:latin typeface="ADLaM Display" panose="02010000000000000000" pitchFamily="2" charset="0"/>
              <a:ea typeface="ADLaM Display" panose="02010000000000000000" pitchFamily="2" charset="0"/>
              <a:cs typeface="ADLaM Display" panose="02010000000000000000" pitchFamily="2" charset="0"/>
            </a:rPr>
            <a:t>4</a:t>
          </a:r>
        </a:p>
      </xdr:txBody>
    </xdr:sp>
    <xdr:clientData/>
  </xdr:twoCellAnchor>
  <xdr:twoCellAnchor>
    <xdr:from>
      <xdr:col>0</xdr:col>
      <xdr:colOff>74083</xdr:colOff>
      <xdr:row>19</xdr:row>
      <xdr:rowOff>116416</xdr:rowOff>
    </xdr:from>
    <xdr:to>
      <xdr:col>0</xdr:col>
      <xdr:colOff>532342</xdr:colOff>
      <xdr:row>19</xdr:row>
      <xdr:rowOff>476249</xdr:rowOff>
    </xdr:to>
    <xdr:sp macro="" textlink="">
      <xdr:nvSpPr>
        <xdr:cNvPr id="45" name="Arrow: Up 44">
          <a:extLst>
            <a:ext uri="{FF2B5EF4-FFF2-40B4-BE49-F238E27FC236}">
              <a16:creationId xmlns:a16="http://schemas.microsoft.com/office/drawing/2014/main" id="{5763D48D-A655-4359-844B-0638261C8286}"/>
            </a:ext>
          </a:extLst>
        </xdr:cNvPr>
        <xdr:cNvSpPr/>
      </xdr:nvSpPr>
      <xdr:spPr>
        <a:xfrm>
          <a:off x="74083" y="2100791"/>
          <a:ext cx="458259" cy="359833"/>
        </a:xfrm>
        <a:prstGeom prst="upArrow">
          <a:avLst/>
        </a:prstGeom>
        <a:solidFill>
          <a:srgbClr val="EAF1BD"/>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CA" sz="1400" b="1">
              <a:solidFill>
                <a:schemeClr val="tx1"/>
              </a:solidFill>
              <a:latin typeface="ADLaM Display" panose="02010000000000000000" pitchFamily="2" charset="0"/>
              <a:ea typeface="ADLaM Display" panose="02010000000000000000" pitchFamily="2" charset="0"/>
              <a:cs typeface="ADLaM Display" panose="02010000000000000000" pitchFamily="2" charset="0"/>
            </a:rPr>
            <a:t>6</a:t>
          </a:r>
        </a:p>
      </xdr:txBody>
    </xdr:sp>
    <xdr:clientData/>
  </xdr:twoCellAnchor>
  <xdr:twoCellAnchor>
    <xdr:from>
      <xdr:col>0</xdr:col>
      <xdr:colOff>57150</xdr:colOff>
      <xdr:row>21</xdr:row>
      <xdr:rowOff>57150</xdr:rowOff>
    </xdr:from>
    <xdr:to>
      <xdr:col>0</xdr:col>
      <xdr:colOff>518584</xdr:colOff>
      <xdr:row>21</xdr:row>
      <xdr:rowOff>416983</xdr:rowOff>
    </xdr:to>
    <xdr:sp macro="" textlink="">
      <xdr:nvSpPr>
        <xdr:cNvPr id="46" name="Arrow: Up 45">
          <a:extLst>
            <a:ext uri="{FF2B5EF4-FFF2-40B4-BE49-F238E27FC236}">
              <a16:creationId xmlns:a16="http://schemas.microsoft.com/office/drawing/2014/main" id="{BC3537BB-2BF5-4DDD-BB24-6E1C2CBDA967}"/>
            </a:ext>
          </a:extLst>
        </xdr:cNvPr>
        <xdr:cNvSpPr/>
      </xdr:nvSpPr>
      <xdr:spPr>
        <a:xfrm>
          <a:off x="57150" y="2779713"/>
          <a:ext cx="464609" cy="359833"/>
        </a:xfrm>
        <a:prstGeom prst="upArrow">
          <a:avLst/>
        </a:prstGeom>
        <a:solidFill>
          <a:srgbClr val="EAF1BD"/>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CA" sz="1400" b="1">
              <a:solidFill>
                <a:schemeClr val="tx1"/>
              </a:solidFill>
              <a:latin typeface="ADLaM Display" panose="02010000000000000000" pitchFamily="2" charset="0"/>
              <a:ea typeface="ADLaM Display" panose="02010000000000000000" pitchFamily="2" charset="0"/>
              <a:cs typeface="ADLaM Display" panose="02010000000000000000" pitchFamily="2" charset="0"/>
            </a:rPr>
            <a:t>5</a:t>
          </a:r>
        </a:p>
      </xdr:txBody>
    </xdr:sp>
    <xdr:clientData/>
  </xdr:twoCellAnchor>
  <xdr:twoCellAnchor>
    <xdr:from>
      <xdr:col>0</xdr:col>
      <xdr:colOff>155864</xdr:colOff>
      <xdr:row>27</xdr:row>
      <xdr:rowOff>63500</xdr:rowOff>
    </xdr:from>
    <xdr:to>
      <xdr:col>0</xdr:col>
      <xdr:colOff>515697</xdr:colOff>
      <xdr:row>27</xdr:row>
      <xdr:rowOff>465667</xdr:rowOff>
    </xdr:to>
    <xdr:sp macro="" textlink="">
      <xdr:nvSpPr>
        <xdr:cNvPr id="47" name="Arrow: Right 46">
          <a:extLst>
            <a:ext uri="{FF2B5EF4-FFF2-40B4-BE49-F238E27FC236}">
              <a16:creationId xmlns:a16="http://schemas.microsoft.com/office/drawing/2014/main" id="{D42B9784-66AA-4CA9-AC85-FBAD9FCD629B}"/>
            </a:ext>
          </a:extLst>
        </xdr:cNvPr>
        <xdr:cNvSpPr/>
      </xdr:nvSpPr>
      <xdr:spPr>
        <a:xfrm>
          <a:off x="159039" y="4956175"/>
          <a:ext cx="356658" cy="402167"/>
        </a:xfrm>
        <a:prstGeom prst="rightArrow">
          <a:avLst/>
        </a:prstGeom>
        <a:solidFill>
          <a:srgbClr val="F0F5C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400" b="1">
              <a:solidFill>
                <a:schemeClr val="tx1"/>
              </a:solidFill>
              <a:latin typeface="ADLaM Display" panose="02010000000000000000" pitchFamily="2" charset="0"/>
              <a:ea typeface="ADLaM Display" panose="02010000000000000000" pitchFamily="2" charset="0"/>
              <a:cs typeface="ADLaM Display" panose="02010000000000000000" pitchFamily="2" charset="0"/>
            </a:rPr>
            <a:t>2</a:t>
          </a:r>
        </a:p>
      </xdr:txBody>
    </xdr:sp>
    <xdr:clientData/>
  </xdr:twoCellAnchor>
  <xdr:twoCellAnchor>
    <xdr:from>
      <xdr:col>0</xdr:col>
      <xdr:colOff>57439</xdr:colOff>
      <xdr:row>23</xdr:row>
      <xdr:rowOff>523587</xdr:rowOff>
    </xdr:from>
    <xdr:to>
      <xdr:col>0</xdr:col>
      <xdr:colOff>502227</xdr:colOff>
      <xdr:row>25</xdr:row>
      <xdr:rowOff>28285</xdr:rowOff>
    </xdr:to>
    <xdr:sp macro="" textlink="">
      <xdr:nvSpPr>
        <xdr:cNvPr id="48" name="Arrow: Right 47">
          <a:extLst>
            <a:ext uri="{FF2B5EF4-FFF2-40B4-BE49-F238E27FC236}">
              <a16:creationId xmlns:a16="http://schemas.microsoft.com/office/drawing/2014/main" id="{460F410B-382F-4828-BA2E-A2892E53FD1A}"/>
            </a:ext>
          </a:extLst>
        </xdr:cNvPr>
        <xdr:cNvSpPr/>
      </xdr:nvSpPr>
      <xdr:spPr>
        <a:xfrm>
          <a:off x="57439" y="3987512"/>
          <a:ext cx="447963" cy="219073"/>
        </a:xfrm>
        <a:prstGeom prst="rightArrow">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900" b="0">
              <a:solidFill>
                <a:schemeClr val="tx1"/>
              </a:solidFill>
              <a:latin typeface="ADLaM Display" panose="02010000000000000000" pitchFamily="2" charset="0"/>
              <a:ea typeface="ADLaM Display" panose="02010000000000000000" pitchFamily="2" charset="0"/>
              <a:cs typeface="ADLaM Display" panose="02010000000000000000" pitchFamily="2" charset="0"/>
            </a:rPr>
            <a:t>7a</a:t>
          </a:r>
        </a:p>
      </xdr:txBody>
    </xdr:sp>
    <xdr:clientData/>
  </xdr:twoCellAnchor>
  <xdr:twoCellAnchor>
    <xdr:from>
      <xdr:col>0</xdr:col>
      <xdr:colOff>83561</xdr:colOff>
      <xdr:row>21</xdr:row>
      <xdr:rowOff>539173</xdr:rowOff>
    </xdr:from>
    <xdr:to>
      <xdr:col>0</xdr:col>
      <xdr:colOff>521310</xdr:colOff>
      <xdr:row>23</xdr:row>
      <xdr:rowOff>36079</xdr:rowOff>
    </xdr:to>
    <xdr:sp macro="" textlink="">
      <xdr:nvSpPr>
        <xdr:cNvPr id="49" name="Arrow: Right 48">
          <a:extLst>
            <a:ext uri="{FF2B5EF4-FFF2-40B4-BE49-F238E27FC236}">
              <a16:creationId xmlns:a16="http://schemas.microsoft.com/office/drawing/2014/main" id="{D3A64B17-46B3-4B45-9DD0-B3259524C4AD}"/>
            </a:ext>
          </a:extLst>
        </xdr:cNvPr>
        <xdr:cNvSpPr/>
      </xdr:nvSpPr>
      <xdr:spPr>
        <a:xfrm>
          <a:off x="86736" y="3264911"/>
          <a:ext cx="437749" cy="231918"/>
        </a:xfrm>
        <a:prstGeom prst="rightArrow">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900" b="0">
              <a:solidFill>
                <a:schemeClr val="tx1"/>
              </a:solidFill>
              <a:latin typeface="ADLaM Display" panose="02010000000000000000" pitchFamily="2" charset="0"/>
              <a:ea typeface="ADLaM Display" panose="02010000000000000000" pitchFamily="2" charset="0"/>
              <a:cs typeface="ADLaM Display" panose="02010000000000000000" pitchFamily="2" charset="0"/>
            </a:rPr>
            <a:t>7b</a:t>
          </a:r>
        </a:p>
      </xdr:txBody>
    </xdr:sp>
    <xdr:clientData/>
  </xdr:twoCellAnchor>
  <xdr:twoCellAnchor>
    <xdr:from>
      <xdr:col>0</xdr:col>
      <xdr:colOff>112714</xdr:colOff>
      <xdr:row>19</xdr:row>
      <xdr:rowOff>542348</xdr:rowOff>
    </xdr:from>
    <xdr:to>
      <xdr:col>0</xdr:col>
      <xdr:colOff>540479</xdr:colOff>
      <xdr:row>21</xdr:row>
      <xdr:rowOff>36078</xdr:rowOff>
    </xdr:to>
    <xdr:sp macro="" textlink="">
      <xdr:nvSpPr>
        <xdr:cNvPr id="50" name="Arrow: Right 49">
          <a:extLst>
            <a:ext uri="{FF2B5EF4-FFF2-40B4-BE49-F238E27FC236}">
              <a16:creationId xmlns:a16="http://schemas.microsoft.com/office/drawing/2014/main" id="{555CAF9E-39CC-45E2-9DF2-30FA737A4DC1}"/>
            </a:ext>
          </a:extLst>
        </xdr:cNvPr>
        <xdr:cNvSpPr/>
      </xdr:nvSpPr>
      <xdr:spPr>
        <a:xfrm>
          <a:off x="112714" y="2529898"/>
          <a:ext cx="430940" cy="228743"/>
        </a:xfrm>
        <a:prstGeom prst="rightArrow">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900" b="0">
              <a:solidFill>
                <a:schemeClr val="tx1"/>
              </a:solidFill>
              <a:latin typeface="ADLaM Display" panose="02010000000000000000" pitchFamily="2" charset="0"/>
              <a:ea typeface="ADLaM Display" panose="02010000000000000000" pitchFamily="2" charset="0"/>
              <a:cs typeface="ADLaM Display" panose="02010000000000000000" pitchFamily="2" charset="0"/>
            </a:rPr>
            <a:t>7c</a:t>
          </a:r>
        </a:p>
      </xdr:txBody>
    </xdr:sp>
    <xdr:clientData/>
  </xdr:twoCellAnchor>
  <xdr:twoCellAnchor>
    <xdr:from>
      <xdr:col>0</xdr:col>
      <xdr:colOff>63500</xdr:colOff>
      <xdr:row>39</xdr:row>
      <xdr:rowOff>88899</xdr:rowOff>
    </xdr:from>
    <xdr:to>
      <xdr:col>0</xdr:col>
      <xdr:colOff>521759</xdr:colOff>
      <xdr:row>39</xdr:row>
      <xdr:rowOff>458257</xdr:rowOff>
    </xdr:to>
    <xdr:sp macro="" textlink="">
      <xdr:nvSpPr>
        <xdr:cNvPr id="51" name="Arrow: Up 50">
          <a:extLst>
            <a:ext uri="{FF2B5EF4-FFF2-40B4-BE49-F238E27FC236}">
              <a16:creationId xmlns:a16="http://schemas.microsoft.com/office/drawing/2014/main" id="{FF93FBAD-BCFA-4533-829A-56E125BC0A04}"/>
            </a:ext>
          </a:extLst>
        </xdr:cNvPr>
        <xdr:cNvSpPr/>
      </xdr:nvSpPr>
      <xdr:spPr>
        <a:xfrm>
          <a:off x="66675" y="8570912"/>
          <a:ext cx="458259" cy="372533"/>
        </a:xfrm>
        <a:prstGeom prst="upArrow">
          <a:avLst/>
        </a:prstGeom>
        <a:solidFill>
          <a:srgbClr val="EAF1BD"/>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CA" sz="1400" b="1">
              <a:solidFill>
                <a:schemeClr val="tx1"/>
              </a:solidFill>
              <a:latin typeface="ADLaM Display" panose="02010000000000000000" pitchFamily="2" charset="0"/>
              <a:ea typeface="ADLaM Display" panose="02010000000000000000" pitchFamily="2" charset="0"/>
              <a:cs typeface="ADLaM Display" panose="02010000000000000000" pitchFamily="2" charset="0"/>
            </a:rPr>
            <a:t>3</a:t>
          </a:r>
        </a:p>
      </xdr:txBody>
    </xdr:sp>
    <xdr:clientData/>
  </xdr:twoCellAnchor>
  <xdr:twoCellAnchor>
    <xdr:from>
      <xdr:col>0</xdr:col>
      <xdr:colOff>52917</xdr:colOff>
      <xdr:row>37</xdr:row>
      <xdr:rowOff>74083</xdr:rowOff>
    </xdr:from>
    <xdr:to>
      <xdr:col>0</xdr:col>
      <xdr:colOff>511176</xdr:colOff>
      <xdr:row>37</xdr:row>
      <xdr:rowOff>433916</xdr:rowOff>
    </xdr:to>
    <xdr:sp macro="" textlink="">
      <xdr:nvSpPr>
        <xdr:cNvPr id="52" name="Arrow: Up 51">
          <a:extLst>
            <a:ext uri="{FF2B5EF4-FFF2-40B4-BE49-F238E27FC236}">
              <a16:creationId xmlns:a16="http://schemas.microsoft.com/office/drawing/2014/main" id="{0E6FAAD6-BF55-4917-8F1B-BEA89F7A3688}"/>
            </a:ext>
          </a:extLst>
        </xdr:cNvPr>
        <xdr:cNvSpPr/>
      </xdr:nvSpPr>
      <xdr:spPr>
        <a:xfrm>
          <a:off x="49742" y="7844896"/>
          <a:ext cx="461434" cy="356658"/>
        </a:xfrm>
        <a:prstGeom prst="upArrow">
          <a:avLst/>
        </a:prstGeom>
        <a:solidFill>
          <a:srgbClr val="EAF1BD"/>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CA" sz="1400" b="1">
              <a:solidFill>
                <a:schemeClr val="tx1"/>
              </a:solidFill>
              <a:latin typeface="ADLaM Display" panose="02010000000000000000" pitchFamily="2" charset="0"/>
              <a:ea typeface="ADLaM Display" panose="02010000000000000000" pitchFamily="2" charset="0"/>
              <a:cs typeface="ADLaM Display" panose="02010000000000000000" pitchFamily="2" charset="0"/>
            </a:rPr>
            <a:t>4</a:t>
          </a:r>
        </a:p>
      </xdr:txBody>
    </xdr:sp>
    <xdr:clientData/>
  </xdr:twoCellAnchor>
  <xdr:twoCellAnchor>
    <xdr:from>
      <xdr:col>0</xdr:col>
      <xdr:colOff>74083</xdr:colOff>
      <xdr:row>33</xdr:row>
      <xdr:rowOff>116416</xdr:rowOff>
    </xdr:from>
    <xdr:to>
      <xdr:col>0</xdr:col>
      <xdr:colOff>532342</xdr:colOff>
      <xdr:row>33</xdr:row>
      <xdr:rowOff>476249</xdr:rowOff>
    </xdr:to>
    <xdr:sp macro="" textlink="">
      <xdr:nvSpPr>
        <xdr:cNvPr id="53" name="Arrow: Up 52">
          <a:extLst>
            <a:ext uri="{FF2B5EF4-FFF2-40B4-BE49-F238E27FC236}">
              <a16:creationId xmlns:a16="http://schemas.microsoft.com/office/drawing/2014/main" id="{1C6618A1-0766-4C3E-BCE5-04BDB5928AAE}"/>
            </a:ext>
          </a:extLst>
        </xdr:cNvPr>
        <xdr:cNvSpPr/>
      </xdr:nvSpPr>
      <xdr:spPr>
        <a:xfrm>
          <a:off x="74083" y="6410854"/>
          <a:ext cx="458259" cy="359833"/>
        </a:xfrm>
        <a:prstGeom prst="upArrow">
          <a:avLst/>
        </a:prstGeom>
        <a:solidFill>
          <a:srgbClr val="EAF1BD"/>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CA" sz="1400" b="1">
              <a:solidFill>
                <a:schemeClr val="tx1"/>
              </a:solidFill>
              <a:latin typeface="ADLaM Display" panose="02010000000000000000" pitchFamily="2" charset="0"/>
              <a:ea typeface="ADLaM Display" panose="02010000000000000000" pitchFamily="2" charset="0"/>
              <a:cs typeface="ADLaM Display" panose="02010000000000000000" pitchFamily="2" charset="0"/>
            </a:rPr>
            <a:t>6</a:t>
          </a:r>
        </a:p>
      </xdr:txBody>
    </xdr:sp>
    <xdr:clientData/>
  </xdr:twoCellAnchor>
  <xdr:twoCellAnchor>
    <xdr:from>
      <xdr:col>0</xdr:col>
      <xdr:colOff>57150</xdr:colOff>
      <xdr:row>35</xdr:row>
      <xdr:rowOff>57150</xdr:rowOff>
    </xdr:from>
    <xdr:to>
      <xdr:col>0</xdr:col>
      <xdr:colOff>518584</xdr:colOff>
      <xdr:row>35</xdr:row>
      <xdr:rowOff>416983</xdr:rowOff>
    </xdr:to>
    <xdr:sp macro="" textlink="">
      <xdr:nvSpPr>
        <xdr:cNvPr id="54" name="Arrow: Up 53">
          <a:extLst>
            <a:ext uri="{FF2B5EF4-FFF2-40B4-BE49-F238E27FC236}">
              <a16:creationId xmlns:a16="http://schemas.microsoft.com/office/drawing/2014/main" id="{D815928B-487D-449E-819D-F48432134800}"/>
            </a:ext>
          </a:extLst>
        </xdr:cNvPr>
        <xdr:cNvSpPr/>
      </xdr:nvSpPr>
      <xdr:spPr>
        <a:xfrm>
          <a:off x="57150" y="7089775"/>
          <a:ext cx="464609" cy="359833"/>
        </a:xfrm>
        <a:prstGeom prst="upArrow">
          <a:avLst/>
        </a:prstGeom>
        <a:solidFill>
          <a:srgbClr val="EAF1BD"/>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CA" sz="1400" b="1">
              <a:solidFill>
                <a:schemeClr val="tx1"/>
              </a:solidFill>
              <a:latin typeface="ADLaM Display" panose="02010000000000000000" pitchFamily="2" charset="0"/>
              <a:ea typeface="ADLaM Display" panose="02010000000000000000" pitchFamily="2" charset="0"/>
              <a:cs typeface="ADLaM Display" panose="02010000000000000000" pitchFamily="2" charset="0"/>
            </a:rPr>
            <a:t>5</a:t>
          </a:r>
        </a:p>
      </xdr:txBody>
    </xdr:sp>
    <xdr:clientData/>
  </xdr:twoCellAnchor>
  <xdr:twoCellAnchor>
    <xdr:from>
      <xdr:col>0</xdr:col>
      <xdr:colOff>155864</xdr:colOff>
      <xdr:row>41</xdr:row>
      <xdr:rowOff>63500</xdr:rowOff>
    </xdr:from>
    <xdr:to>
      <xdr:col>0</xdr:col>
      <xdr:colOff>515697</xdr:colOff>
      <xdr:row>41</xdr:row>
      <xdr:rowOff>465667</xdr:rowOff>
    </xdr:to>
    <xdr:sp macro="" textlink="">
      <xdr:nvSpPr>
        <xdr:cNvPr id="55" name="Arrow: Right 54">
          <a:extLst>
            <a:ext uri="{FF2B5EF4-FFF2-40B4-BE49-F238E27FC236}">
              <a16:creationId xmlns:a16="http://schemas.microsoft.com/office/drawing/2014/main" id="{A1B90D40-E470-4403-B61B-A0F90E53CBE2}"/>
            </a:ext>
          </a:extLst>
        </xdr:cNvPr>
        <xdr:cNvSpPr/>
      </xdr:nvSpPr>
      <xdr:spPr>
        <a:xfrm>
          <a:off x="159039" y="9266238"/>
          <a:ext cx="356658" cy="402167"/>
        </a:xfrm>
        <a:prstGeom prst="rightArrow">
          <a:avLst/>
        </a:prstGeom>
        <a:solidFill>
          <a:srgbClr val="F0F5C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400" b="1">
              <a:solidFill>
                <a:schemeClr val="tx1"/>
              </a:solidFill>
              <a:latin typeface="ADLaM Display" panose="02010000000000000000" pitchFamily="2" charset="0"/>
              <a:ea typeface="ADLaM Display" panose="02010000000000000000" pitchFamily="2" charset="0"/>
              <a:cs typeface="ADLaM Display" panose="02010000000000000000" pitchFamily="2" charset="0"/>
            </a:rPr>
            <a:t>2</a:t>
          </a:r>
        </a:p>
      </xdr:txBody>
    </xdr:sp>
    <xdr:clientData/>
  </xdr:twoCellAnchor>
  <xdr:twoCellAnchor>
    <xdr:from>
      <xdr:col>0</xdr:col>
      <xdr:colOff>57439</xdr:colOff>
      <xdr:row>37</xdr:row>
      <xdr:rowOff>523587</xdr:rowOff>
    </xdr:from>
    <xdr:to>
      <xdr:col>0</xdr:col>
      <xdr:colOff>502227</xdr:colOff>
      <xdr:row>39</xdr:row>
      <xdr:rowOff>28285</xdr:rowOff>
    </xdr:to>
    <xdr:sp macro="" textlink="">
      <xdr:nvSpPr>
        <xdr:cNvPr id="56" name="Arrow: Right 55">
          <a:extLst>
            <a:ext uri="{FF2B5EF4-FFF2-40B4-BE49-F238E27FC236}">
              <a16:creationId xmlns:a16="http://schemas.microsoft.com/office/drawing/2014/main" id="{C587E272-229E-4F2D-AFF6-059C5754EF5B}"/>
            </a:ext>
          </a:extLst>
        </xdr:cNvPr>
        <xdr:cNvSpPr/>
      </xdr:nvSpPr>
      <xdr:spPr>
        <a:xfrm>
          <a:off x="57439" y="8297575"/>
          <a:ext cx="447963" cy="219073"/>
        </a:xfrm>
        <a:prstGeom prst="rightArrow">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900" b="0">
              <a:solidFill>
                <a:schemeClr val="tx1"/>
              </a:solidFill>
              <a:latin typeface="ADLaM Display" panose="02010000000000000000" pitchFamily="2" charset="0"/>
              <a:ea typeface="ADLaM Display" panose="02010000000000000000" pitchFamily="2" charset="0"/>
              <a:cs typeface="ADLaM Display" panose="02010000000000000000" pitchFamily="2" charset="0"/>
            </a:rPr>
            <a:t>7a</a:t>
          </a:r>
        </a:p>
      </xdr:txBody>
    </xdr:sp>
    <xdr:clientData/>
  </xdr:twoCellAnchor>
  <xdr:twoCellAnchor>
    <xdr:from>
      <xdr:col>0</xdr:col>
      <xdr:colOff>83561</xdr:colOff>
      <xdr:row>35</xdr:row>
      <xdr:rowOff>539173</xdr:rowOff>
    </xdr:from>
    <xdr:to>
      <xdr:col>0</xdr:col>
      <xdr:colOff>521310</xdr:colOff>
      <xdr:row>37</xdr:row>
      <xdr:rowOff>36079</xdr:rowOff>
    </xdr:to>
    <xdr:sp macro="" textlink="">
      <xdr:nvSpPr>
        <xdr:cNvPr id="57" name="Arrow: Right 56">
          <a:extLst>
            <a:ext uri="{FF2B5EF4-FFF2-40B4-BE49-F238E27FC236}">
              <a16:creationId xmlns:a16="http://schemas.microsoft.com/office/drawing/2014/main" id="{F96B067B-43AE-464F-970E-5BEE12B4FB2A}"/>
            </a:ext>
          </a:extLst>
        </xdr:cNvPr>
        <xdr:cNvSpPr/>
      </xdr:nvSpPr>
      <xdr:spPr>
        <a:xfrm>
          <a:off x="86736" y="7574973"/>
          <a:ext cx="437749" cy="231919"/>
        </a:xfrm>
        <a:prstGeom prst="rightArrow">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900" b="0">
              <a:solidFill>
                <a:schemeClr val="tx1"/>
              </a:solidFill>
              <a:latin typeface="ADLaM Display" panose="02010000000000000000" pitchFamily="2" charset="0"/>
              <a:ea typeface="ADLaM Display" panose="02010000000000000000" pitchFamily="2" charset="0"/>
              <a:cs typeface="ADLaM Display" panose="02010000000000000000" pitchFamily="2" charset="0"/>
            </a:rPr>
            <a:t>7b</a:t>
          </a:r>
        </a:p>
      </xdr:txBody>
    </xdr:sp>
    <xdr:clientData/>
  </xdr:twoCellAnchor>
  <xdr:twoCellAnchor>
    <xdr:from>
      <xdr:col>0</xdr:col>
      <xdr:colOff>112714</xdr:colOff>
      <xdr:row>33</xdr:row>
      <xdr:rowOff>542348</xdr:rowOff>
    </xdr:from>
    <xdr:to>
      <xdr:col>0</xdr:col>
      <xdr:colOff>540479</xdr:colOff>
      <xdr:row>35</xdr:row>
      <xdr:rowOff>36078</xdr:rowOff>
    </xdr:to>
    <xdr:sp macro="" textlink="">
      <xdr:nvSpPr>
        <xdr:cNvPr id="58" name="Arrow: Right 57">
          <a:extLst>
            <a:ext uri="{FF2B5EF4-FFF2-40B4-BE49-F238E27FC236}">
              <a16:creationId xmlns:a16="http://schemas.microsoft.com/office/drawing/2014/main" id="{F94E491C-1ED0-4823-91E6-4AB3A0D37DE6}"/>
            </a:ext>
          </a:extLst>
        </xdr:cNvPr>
        <xdr:cNvSpPr/>
      </xdr:nvSpPr>
      <xdr:spPr>
        <a:xfrm>
          <a:off x="112714" y="6839961"/>
          <a:ext cx="430940" cy="228742"/>
        </a:xfrm>
        <a:prstGeom prst="rightArrow">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900" b="0">
              <a:solidFill>
                <a:schemeClr val="tx1"/>
              </a:solidFill>
              <a:latin typeface="ADLaM Display" panose="02010000000000000000" pitchFamily="2" charset="0"/>
              <a:ea typeface="ADLaM Display" panose="02010000000000000000" pitchFamily="2" charset="0"/>
              <a:cs typeface="ADLaM Display" panose="02010000000000000000" pitchFamily="2" charset="0"/>
            </a:rPr>
            <a:t>7c</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88899</xdr:colOff>
      <xdr:row>5</xdr:row>
      <xdr:rowOff>177800</xdr:rowOff>
    </xdr:from>
    <xdr:to>
      <xdr:col>7</xdr:col>
      <xdr:colOff>2286561</xdr:colOff>
      <xdr:row>16</xdr:row>
      <xdr:rowOff>19686</xdr:rowOff>
    </xdr:to>
    <xdr:pic>
      <xdr:nvPicPr>
        <xdr:cNvPr id="10" name="Picture 9">
          <a:extLst>
            <a:ext uri="{FF2B5EF4-FFF2-40B4-BE49-F238E27FC236}">
              <a16:creationId xmlns:a16="http://schemas.microsoft.com/office/drawing/2014/main" id="{CD48986A-3AF6-4DD2-BE28-ED622D3934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23049" y="2825750"/>
          <a:ext cx="3207312" cy="1908811"/>
        </a:xfrm>
        <a:prstGeom prst="rect">
          <a:avLst/>
        </a:prstGeom>
        <a:noFill/>
        <a:ln>
          <a:noFill/>
        </a:ln>
      </xdr:spPr>
    </xdr:pic>
    <xdr:clientData/>
  </xdr:twoCellAnchor>
  <xdr:twoCellAnchor>
    <xdr:from>
      <xdr:col>1</xdr:col>
      <xdr:colOff>171449</xdr:colOff>
      <xdr:row>5</xdr:row>
      <xdr:rowOff>120650</xdr:rowOff>
    </xdr:from>
    <xdr:to>
      <xdr:col>5</xdr:col>
      <xdr:colOff>66969</xdr:colOff>
      <xdr:row>16</xdr:row>
      <xdr:rowOff>12066</xdr:rowOff>
    </xdr:to>
    <xdr:pic>
      <xdr:nvPicPr>
        <xdr:cNvPr id="11" name="Picture 10">
          <a:extLst>
            <a:ext uri="{FF2B5EF4-FFF2-40B4-BE49-F238E27FC236}">
              <a16:creationId xmlns:a16="http://schemas.microsoft.com/office/drawing/2014/main" id="{53D67FF6-651C-4470-8348-41A07C1A105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2949" y="2768600"/>
          <a:ext cx="5858170" cy="1958341"/>
        </a:xfrm>
        <a:prstGeom prst="rect">
          <a:avLst/>
        </a:prstGeom>
        <a:noFill/>
        <a:ln>
          <a:noFill/>
        </a:ln>
      </xdr:spPr>
    </xdr:pic>
    <xdr:clientData/>
  </xdr:twoCellAnchor>
  <xdr:twoCellAnchor>
    <xdr:from>
      <xdr:col>1</xdr:col>
      <xdr:colOff>301625</xdr:colOff>
      <xdr:row>18</xdr:row>
      <xdr:rowOff>150971</xdr:rowOff>
    </xdr:from>
    <xdr:to>
      <xdr:col>3</xdr:col>
      <xdr:colOff>835025</xdr:colOff>
      <xdr:row>41</xdr:row>
      <xdr:rowOff>92946</xdr:rowOff>
    </xdr:to>
    <xdr:pic>
      <xdr:nvPicPr>
        <xdr:cNvPr id="21" name="Picture 20">
          <a:extLst>
            <a:ext uri="{FF2B5EF4-FFF2-40B4-BE49-F238E27FC236}">
              <a16:creationId xmlns:a16="http://schemas.microsoft.com/office/drawing/2014/main" id="{0EC635F2-1D4F-17E7-16F2-72261F39355D}"/>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873125" y="5246846"/>
          <a:ext cx="3771900" cy="4323475"/>
        </a:xfrm>
        <a:prstGeom prst="rect">
          <a:avLst/>
        </a:prstGeom>
        <a:noFill/>
        <a:ln>
          <a:noFill/>
        </a:ln>
      </xdr:spPr>
    </xdr:pic>
    <xdr:clientData/>
  </xdr:twoCellAnchor>
  <xdr:twoCellAnchor>
    <xdr:from>
      <xdr:col>4</xdr:col>
      <xdr:colOff>200025</xdr:colOff>
      <xdr:row>18</xdr:row>
      <xdr:rowOff>47624</xdr:rowOff>
    </xdr:from>
    <xdr:to>
      <xdr:col>7</xdr:col>
      <xdr:colOff>1895475</xdr:colOff>
      <xdr:row>42</xdr:row>
      <xdr:rowOff>183229</xdr:rowOff>
    </xdr:to>
    <xdr:pic>
      <xdr:nvPicPr>
        <xdr:cNvPr id="22" name="Picture 21">
          <a:extLst>
            <a:ext uri="{FF2B5EF4-FFF2-40B4-BE49-F238E27FC236}">
              <a16:creationId xmlns:a16="http://schemas.microsoft.com/office/drawing/2014/main" id="{B21ABCE7-A2B5-6C68-1EA0-36308F231390}"/>
            </a:ext>
          </a:extLst>
        </xdr:cNvPr>
        <xdr:cNvPicPr>
          <a:picLocks noChangeAspect="1"/>
        </xdr:cNvPicPr>
      </xdr:nvPicPr>
      <xdr:blipFill>
        <a:blip xmlns:r="http://schemas.openxmlformats.org/officeDocument/2006/relationships" r:embed="rId4">
          <a:grayscl/>
          <a:extLst>
            <a:ext uri="{28A0092B-C50C-407E-A947-70E740481C1C}">
              <a14:useLocalDpi xmlns:a14="http://schemas.microsoft.com/office/drawing/2010/main" val="0"/>
            </a:ext>
          </a:extLst>
        </a:blip>
        <a:srcRect/>
        <a:stretch>
          <a:fillRect/>
        </a:stretch>
      </xdr:blipFill>
      <xdr:spPr bwMode="auto">
        <a:xfrm>
          <a:off x="5724525" y="5143499"/>
          <a:ext cx="3714750" cy="4707605"/>
        </a:xfrm>
        <a:prstGeom prst="rect">
          <a:avLst/>
        </a:prstGeom>
        <a:noFill/>
        <a:ln>
          <a:noFill/>
        </a:ln>
      </xdr:spPr>
    </xdr:pic>
    <xdr:clientData/>
  </xdr:twoCellAnchor>
  <xdr:twoCellAnchor>
    <xdr:from>
      <xdr:col>1</xdr:col>
      <xdr:colOff>53976</xdr:colOff>
      <xdr:row>50</xdr:row>
      <xdr:rowOff>123827</xdr:rowOff>
    </xdr:from>
    <xdr:to>
      <xdr:col>3</xdr:col>
      <xdr:colOff>1150836</xdr:colOff>
      <xdr:row>60</xdr:row>
      <xdr:rowOff>133350</xdr:rowOff>
    </xdr:to>
    <xdr:pic>
      <xdr:nvPicPr>
        <xdr:cNvPr id="24" name="Picture 23">
          <a:extLst>
            <a:ext uri="{FF2B5EF4-FFF2-40B4-BE49-F238E27FC236}">
              <a16:creationId xmlns:a16="http://schemas.microsoft.com/office/drawing/2014/main" id="{FE72F807-E669-3771-B347-34E72DFE9C41}"/>
            </a:ext>
          </a:extLst>
        </xdr:cNvPr>
        <xdr:cNvPicPr>
          <a:picLocks noChangeAspect="1"/>
        </xdr:cNvPicPr>
      </xdr:nvPicPr>
      <xdr:blipFill>
        <a:blip xmlns:r="http://schemas.openxmlformats.org/officeDocument/2006/relationships" r:embed="rId5"/>
        <a:stretch>
          <a:fillRect/>
        </a:stretch>
      </xdr:blipFill>
      <xdr:spPr>
        <a:xfrm>
          <a:off x="244476" y="11049002"/>
          <a:ext cx="4335360" cy="1895473"/>
        </a:xfrm>
        <a:prstGeom prst="rect">
          <a:avLst/>
        </a:prstGeom>
      </xdr:spPr>
    </xdr:pic>
    <xdr:clientData/>
  </xdr:twoCellAnchor>
  <xdr:twoCellAnchor>
    <xdr:from>
      <xdr:col>4</xdr:col>
      <xdr:colOff>85725</xdr:colOff>
      <xdr:row>52</xdr:row>
      <xdr:rowOff>9357</xdr:rowOff>
    </xdr:from>
    <xdr:to>
      <xdr:col>7</xdr:col>
      <xdr:colOff>1779991</xdr:colOff>
      <xdr:row>62</xdr:row>
      <xdr:rowOff>111125</xdr:rowOff>
    </xdr:to>
    <xdr:pic>
      <xdr:nvPicPr>
        <xdr:cNvPr id="25" name="Picture 24">
          <a:extLst>
            <a:ext uri="{FF2B5EF4-FFF2-40B4-BE49-F238E27FC236}">
              <a16:creationId xmlns:a16="http://schemas.microsoft.com/office/drawing/2014/main" id="{59027A44-FF4D-596F-255E-CC5D676604D3}"/>
            </a:ext>
          </a:extLst>
        </xdr:cNvPr>
        <xdr:cNvPicPr>
          <a:picLocks noChangeAspect="1"/>
        </xdr:cNvPicPr>
      </xdr:nvPicPr>
      <xdr:blipFill>
        <a:blip xmlns:r="http://schemas.openxmlformats.org/officeDocument/2006/relationships" r:embed="rId6"/>
        <a:stretch>
          <a:fillRect/>
        </a:stretch>
      </xdr:blipFill>
      <xdr:spPr>
        <a:xfrm>
          <a:off x="5229225" y="11315532"/>
          <a:ext cx="3713566" cy="1987718"/>
        </a:xfrm>
        <a:prstGeom prst="rect">
          <a:avLst/>
        </a:prstGeom>
      </xdr:spPr>
    </xdr:pic>
    <xdr:clientData/>
  </xdr:twoCellAnchor>
  <xdr:twoCellAnchor>
    <xdr:from>
      <xdr:col>1</xdr:col>
      <xdr:colOff>849539</xdr:colOff>
      <xdr:row>72</xdr:row>
      <xdr:rowOff>133373</xdr:rowOff>
    </xdr:from>
    <xdr:to>
      <xdr:col>3</xdr:col>
      <xdr:colOff>1035050</xdr:colOff>
      <xdr:row>91</xdr:row>
      <xdr:rowOff>96221</xdr:rowOff>
    </xdr:to>
    <xdr:pic>
      <xdr:nvPicPr>
        <xdr:cNvPr id="26" name="Picture 25">
          <a:extLst>
            <a:ext uri="{FF2B5EF4-FFF2-40B4-BE49-F238E27FC236}">
              <a16:creationId xmlns:a16="http://schemas.microsoft.com/office/drawing/2014/main" id="{C3203DAD-646F-5F8E-1198-3A0688F00730}"/>
            </a:ext>
          </a:extLst>
        </xdr:cNvPr>
        <xdr:cNvPicPr>
          <a:picLocks noChangeAspect="1"/>
        </xdr:cNvPicPr>
      </xdr:nvPicPr>
      <xdr:blipFill>
        <a:blip xmlns:r="http://schemas.openxmlformats.org/officeDocument/2006/relationships" r:embed="rId7"/>
        <a:stretch>
          <a:fillRect/>
        </a:stretch>
      </xdr:blipFill>
      <xdr:spPr>
        <a:xfrm>
          <a:off x="1040039" y="15678173"/>
          <a:ext cx="3424011" cy="3563298"/>
        </a:xfrm>
        <a:prstGeom prst="rect">
          <a:avLst/>
        </a:prstGeom>
      </xdr:spPr>
    </xdr:pic>
    <xdr:clientData/>
  </xdr:twoCellAnchor>
  <xdr:twoCellAnchor>
    <xdr:from>
      <xdr:col>10</xdr:col>
      <xdr:colOff>1724025</xdr:colOff>
      <xdr:row>6</xdr:row>
      <xdr:rowOff>66674</xdr:rowOff>
    </xdr:from>
    <xdr:to>
      <xdr:col>10</xdr:col>
      <xdr:colOff>5324475</xdr:colOff>
      <xdr:row>32</xdr:row>
      <xdr:rowOff>159214</xdr:rowOff>
    </xdr:to>
    <xdr:pic>
      <xdr:nvPicPr>
        <xdr:cNvPr id="2" name="Picture 1">
          <a:extLst>
            <a:ext uri="{FF2B5EF4-FFF2-40B4-BE49-F238E27FC236}">
              <a16:creationId xmlns:a16="http://schemas.microsoft.com/office/drawing/2014/main" id="{43489A72-9BAA-4AB3-9464-77780F0E1206}"/>
            </a:ext>
          </a:extLst>
        </xdr:cNvPr>
        <xdr:cNvPicPr>
          <a:picLocks noChangeAspect="1"/>
        </xdr:cNvPicPr>
      </xdr:nvPicPr>
      <xdr:blipFill>
        <a:blip xmlns:r="http://schemas.openxmlformats.org/officeDocument/2006/relationships" r:embed="rId8">
          <a:duotone>
            <a:prstClr val="black"/>
            <a:schemeClr val="accent6">
              <a:tint val="45000"/>
              <a:satMod val="400000"/>
            </a:schemeClr>
          </a:duotone>
          <a:extLst>
            <a:ext uri="{BEBA8EAE-BF5A-486C-A8C5-ECC9F3942E4B}">
              <a14:imgProps xmlns:a14="http://schemas.microsoft.com/office/drawing/2010/main">
                <a14:imgLayer r:embed="rId9">
                  <a14:imgEffect>
                    <a14:colorTemperature colorTemp="5700"/>
                  </a14:imgEffect>
                </a14:imgLayer>
              </a14:imgProps>
            </a:ext>
          </a:extLst>
        </a:blip>
        <a:stretch>
          <a:fillRect/>
        </a:stretch>
      </xdr:blipFill>
      <xdr:spPr>
        <a:xfrm>
          <a:off x="12334875" y="2181224"/>
          <a:ext cx="3600450" cy="50264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66675</xdr:colOff>
      <xdr:row>6</xdr:row>
      <xdr:rowOff>293074</xdr:rowOff>
    </xdr:from>
    <xdr:to>
      <xdr:col>1</xdr:col>
      <xdr:colOff>2468540</xdr:colOff>
      <xdr:row>12</xdr:row>
      <xdr:rowOff>76201</xdr:rowOff>
    </xdr:to>
    <xdr:pic>
      <xdr:nvPicPr>
        <xdr:cNvPr id="15" name="Picture 14">
          <a:extLst>
            <a:ext uri="{FF2B5EF4-FFF2-40B4-BE49-F238E27FC236}">
              <a16:creationId xmlns:a16="http://schemas.microsoft.com/office/drawing/2014/main" id="{14606DC3-4C06-4787-AA3B-F24642B5C9A8}"/>
            </a:ext>
          </a:extLst>
        </xdr:cNvPr>
        <xdr:cNvPicPr>
          <a:picLocks noChangeAspect="1"/>
        </xdr:cNvPicPr>
      </xdr:nvPicPr>
      <xdr:blipFill rotWithShape="1">
        <a:blip xmlns:r="http://schemas.openxmlformats.org/officeDocument/2006/relationships" r:embed="rId1"/>
        <a:srcRect t="40288"/>
        <a:stretch/>
      </xdr:blipFill>
      <xdr:spPr>
        <a:xfrm>
          <a:off x="790575" y="2950549"/>
          <a:ext cx="2401865" cy="1145202"/>
        </a:xfrm>
        <a:prstGeom prst="rect">
          <a:avLst/>
        </a:prstGeom>
      </xdr:spPr>
    </xdr:pic>
    <xdr:clientData/>
  </xdr:twoCellAnchor>
  <xdr:twoCellAnchor>
    <xdr:from>
      <xdr:col>8</xdr:col>
      <xdr:colOff>206375</xdr:colOff>
      <xdr:row>9</xdr:row>
      <xdr:rowOff>161925</xdr:rowOff>
    </xdr:from>
    <xdr:to>
      <xdr:col>8</xdr:col>
      <xdr:colOff>4025944</xdr:colOff>
      <xdr:row>16</xdr:row>
      <xdr:rowOff>44600</xdr:rowOff>
    </xdr:to>
    <xdr:pic>
      <xdr:nvPicPr>
        <xdr:cNvPr id="17" name="Picture 16">
          <a:extLst>
            <a:ext uri="{FF2B5EF4-FFF2-40B4-BE49-F238E27FC236}">
              <a16:creationId xmlns:a16="http://schemas.microsoft.com/office/drawing/2014/main" id="{8C6598DA-61C2-C812-1F2E-E2A8D85A7674}"/>
            </a:ext>
          </a:extLst>
        </xdr:cNvPr>
        <xdr:cNvPicPr>
          <a:picLocks noChangeAspect="1"/>
        </xdr:cNvPicPr>
      </xdr:nvPicPr>
      <xdr:blipFill>
        <a:blip xmlns:r="http://schemas.openxmlformats.org/officeDocument/2006/relationships" r:embed="rId2"/>
        <a:stretch>
          <a:fillRect/>
        </a:stretch>
      </xdr:blipFill>
      <xdr:spPr>
        <a:xfrm>
          <a:off x="12169775" y="3448050"/>
          <a:ext cx="3819569" cy="1235225"/>
        </a:xfrm>
        <a:prstGeom prst="rect">
          <a:avLst/>
        </a:prstGeom>
      </xdr:spPr>
    </xdr:pic>
    <xdr:clientData/>
  </xdr:twoCellAnchor>
  <xdr:twoCellAnchor>
    <xdr:from>
      <xdr:col>1</xdr:col>
      <xdr:colOff>82550</xdr:colOff>
      <xdr:row>34</xdr:row>
      <xdr:rowOff>44450</xdr:rowOff>
    </xdr:from>
    <xdr:to>
      <xdr:col>1</xdr:col>
      <xdr:colOff>2408937</xdr:colOff>
      <xdr:row>40</xdr:row>
      <xdr:rowOff>1218</xdr:rowOff>
    </xdr:to>
    <xdr:pic>
      <xdr:nvPicPr>
        <xdr:cNvPr id="24" name="Picture 23">
          <a:extLst>
            <a:ext uri="{FF2B5EF4-FFF2-40B4-BE49-F238E27FC236}">
              <a16:creationId xmlns:a16="http://schemas.microsoft.com/office/drawing/2014/main" id="{EEF42114-5BED-4968-B69E-6F01010BD845}"/>
            </a:ext>
          </a:extLst>
        </xdr:cNvPr>
        <xdr:cNvPicPr>
          <a:picLocks noChangeAspect="1"/>
        </xdr:cNvPicPr>
      </xdr:nvPicPr>
      <xdr:blipFill rotWithShape="1">
        <a:blip xmlns:r="http://schemas.openxmlformats.org/officeDocument/2006/relationships" r:embed="rId3"/>
        <a:srcRect t="25429" b="14981"/>
        <a:stretch/>
      </xdr:blipFill>
      <xdr:spPr>
        <a:xfrm>
          <a:off x="806450" y="8893175"/>
          <a:ext cx="2326387" cy="1118818"/>
        </a:xfrm>
        <a:prstGeom prst="rect">
          <a:avLst/>
        </a:prstGeom>
      </xdr:spPr>
    </xdr:pic>
    <xdr:clientData/>
  </xdr:twoCellAnchor>
  <xdr:twoCellAnchor>
    <xdr:from>
      <xdr:col>8</xdr:col>
      <xdr:colOff>298450</xdr:colOff>
      <xdr:row>33</xdr:row>
      <xdr:rowOff>323850</xdr:rowOff>
    </xdr:from>
    <xdr:to>
      <xdr:col>8</xdr:col>
      <xdr:colOff>3975098</xdr:colOff>
      <xdr:row>45</xdr:row>
      <xdr:rowOff>66960</xdr:rowOff>
    </xdr:to>
    <xdr:pic>
      <xdr:nvPicPr>
        <xdr:cNvPr id="26" name="Picture 25">
          <a:extLst>
            <a:ext uri="{FF2B5EF4-FFF2-40B4-BE49-F238E27FC236}">
              <a16:creationId xmlns:a16="http://schemas.microsoft.com/office/drawing/2014/main" id="{77E686D7-F160-6883-B6FE-6BF0462ADE1E}"/>
            </a:ext>
          </a:extLst>
        </xdr:cNvPr>
        <xdr:cNvPicPr>
          <a:picLocks noChangeAspect="1"/>
        </xdr:cNvPicPr>
      </xdr:nvPicPr>
      <xdr:blipFill>
        <a:blip xmlns:r="http://schemas.openxmlformats.org/officeDocument/2006/relationships" r:embed="rId4"/>
        <a:stretch>
          <a:fillRect/>
        </a:stretch>
      </xdr:blipFill>
      <xdr:spPr>
        <a:xfrm>
          <a:off x="12261850" y="8782050"/>
          <a:ext cx="3676648" cy="2248185"/>
        </a:xfrm>
        <a:prstGeom prst="rect">
          <a:avLst/>
        </a:prstGeom>
      </xdr:spPr>
    </xdr:pic>
    <xdr:clientData/>
  </xdr:twoCellAnchor>
  <xdr:twoCellAnchor>
    <xdr:from>
      <xdr:col>1</xdr:col>
      <xdr:colOff>139700</xdr:colOff>
      <xdr:row>61</xdr:row>
      <xdr:rowOff>25400</xdr:rowOff>
    </xdr:from>
    <xdr:to>
      <xdr:col>1</xdr:col>
      <xdr:colOff>2441105</xdr:colOff>
      <xdr:row>67</xdr:row>
      <xdr:rowOff>126814</xdr:rowOff>
    </xdr:to>
    <xdr:pic>
      <xdr:nvPicPr>
        <xdr:cNvPr id="29" name="Picture 28">
          <a:extLst>
            <a:ext uri="{FF2B5EF4-FFF2-40B4-BE49-F238E27FC236}">
              <a16:creationId xmlns:a16="http://schemas.microsoft.com/office/drawing/2014/main" id="{BC50C12C-EC7F-46E5-B031-12B49B736F51}"/>
            </a:ext>
          </a:extLst>
        </xdr:cNvPr>
        <xdr:cNvPicPr>
          <a:picLocks noChangeAspect="1"/>
        </xdr:cNvPicPr>
      </xdr:nvPicPr>
      <xdr:blipFill rotWithShape="1">
        <a:blip xmlns:r="http://schemas.openxmlformats.org/officeDocument/2006/relationships" r:embed="rId5"/>
        <a:srcRect t="20080"/>
        <a:stretch/>
      </xdr:blipFill>
      <xdr:spPr>
        <a:xfrm>
          <a:off x="859367" y="14651567"/>
          <a:ext cx="2301405" cy="1265580"/>
        </a:xfrm>
        <a:prstGeom prst="rect">
          <a:avLst/>
        </a:prstGeom>
      </xdr:spPr>
    </xdr:pic>
    <xdr:clientData/>
  </xdr:twoCellAnchor>
  <xdr:twoCellAnchor>
    <xdr:from>
      <xdr:col>8</xdr:col>
      <xdr:colOff>739775</xdr:colOff>
      <xdr:row>65</xdr:row>
      <xdr:rowOff>66675</xdr:rowOff>
    </xdr:from>
    <xdr:to>
      <xdr:col>8</xdr:col>
      <xdr:colOff>3715165</xdr:colOff>
      <xdr:row>70</xdr:row>
      <xdr:rowOff>187477</xdr:rowOff>
    </xdr:to>
    <xdr:pic>
      <xdr:nvPicPr>
        <xdr:cNvPr id="2" name="Picture 1">
          <a:extLst>
            <a:ext uri="{FF2B5EF4-FFF2-40B4-BE49-F238E27FC236}">
              <a16:creationId xmlns:a16="http://schemas.microsoft.com/office/drawing/2014/main" id="{3B32F978-F82A-E462-F672-37B6DB3436F1}"/>
            </a:ext>
          </a:extLst>
        </xdr:cNvPr>
        <xdr:cNvPicPr>
          <a:picLocks noChangeAspect="1"/>
        </xdr:cNvPicPr>
      </xdr:nvPicPr>
      <xdr:blipFill>
        <a:blip xmlns:r="http://schemas.openxmlformats.org/officeDocument/2006/relationships" r:embed="rId6"/>
        <a:stretch>
          <a:fillRect/>
        </a:stretch>
      </xdr:blipFill>
      <xdr:spPr>
        <a:xfrm>
          <a:off x="12998450" y="10382250"/>
          <a:ext cx="2975390" cy="1082827"/>
        </a:xfrm>
        <a:prstGeom prst="rect">
          <a:avLst/>
        </a:prstGeom>
      </xdr:spPr>
    </xdr:pic>
    <xdr:clientData/>
  </xdr:twoCellAnchor>
  <xdr:twoCellAnchor>
    <xdr:from>
      <xdr:col>8</xdr:col>
      <xdr:colOff>1425575</xdr:colOff>
      <xdr:row>74</xdr:row>
      <xdr:rowOff>133350</xdr:rowOff>
    </xdr:from>
    <xdr:to>
      <xdr:col>8</xdr:col>
      <xdr:colOff>3464210</xdr:colOff>
      <xdr:row>79</xdr:row>
      <xdr:rowOff>47746</xdr:rowOff>
    </xdr:to>
    <xdr:pic>
      <xdr:nvPicPr>
        <xdr:cNvPr id="7" name="Picture 6">
          <a:extLst>
            <a:ext uri="{FF2B5EF4-FFF2-40B4-BE49-F238E27FC236}">
              <a16:creationId xmlns:a16="http://schemas.microsoft.com/office/drawing/2014/main" id="{B18264F1-0473-742E-FB41-310A4D402542}"/>
            </a:ext>
          </a:extLst>
        </xdr:cNvPr>
        <xdr:cNvPicPr>
          <a:picLocks noChangeAspect="1"/>
        </xdr:cNvPicPr>
      </xdr:nvPicPr>
      <xdr:blipFill>
        <a:blip xmlns:r="http://schemas.openxmlformats.org/officeDocument/2006/relationships" r:embed="rId7"/>
        <a:stretch>
          <a:fillRect/>
        </a:stretch>
      </xdr:blipFill>
      <xdr:spPr>
        <a:xfrm>
          <a:off x="13684250" y="12172950"/>
          <a:ext cx="2038635" cy="863721"/>
        </a:xfrm>
        <a:prstGeom prst="rect">
          <a:avLst/>
        </a:prstGeom>
      </xdr:spPr>
    </xdr:pic>
    <xdr:clientData/>
  </xdr:twoCellAnchor>
  <xdr:twoCellAnchor>
    <xdr:from>
      <xdr:col>1</xdr:col>
      <xdr:colOff>38101</xdr:colOff>
      <xdr:row>96</xdr:row>
      <xdr:rowOff>123824</xdr:rowOff>
    </xdr:from>
    <xdr:to>
      <xdr:col>1</xdr:col>
      <xdr:colOff>2429200</xdr:colOff>
      <xdr:row>103</xdr:row>
      <xdr:rowOff>18183</xdr:rowOff>
    </xdr:to>
    <xdr:pic>
      <xdr:nvPicPr>
        <xdr:cNvPr id="8" name="Picture 7">
          <a:extLst>
            <a:ext uri="{FF2B5EF4-FFF2-40B4-BE49-F238E27FC236}">
              <a16:creationId xmlns:a16="http://schemas.microsoft.com/office/drawing/2014/main" id="{5A51A4C7-7D75-4FBD-81D8-FDA57B1B8F5A}"/>
            </a:ext>
          </a:extLst>
        </xdr:cNvPr>
        <xdr:cNvPicPr>
          <a:picLocks noChangeAspect="1"/>
        </xdr:cNvPicPr>
      </xdr:nvPicPr>
      <xdr:blipFill rotWithShape="1">
        <a:blip xmlns:r="http://schemas.openxmlformats.org/officeDocument/2006/relationships" r:embed="rId8"/>
        <a:srcRect t="19784"/>
        <a:stretch/>
      </xdr:blipFill>
      <xdr:spPr>
        <a:xfrm>
          <a:off x="762001" y="11887199"/>
          <a:ext cx="2391099" cy="1246909"/>
        </a:xfrm>
        <a:prstGeom prst="rect">
          <a:avLst/>
        </a:prstGeom>
      </xdr:spPr>
    </xdr:pic>
    <xdr:clientData/>
  </xdr:twoCellAnchor>
  <xdr:twoCellAnchor>
    <xdr:from>
      <xdr:col>8</xdr:col>
      <xdr:colOff>682625</xdr:colOff>
      <xdr:row>101</xdr:row>
      <xdr:rowOff>0</xdr:rowOff>
    </xdr:from>
    <xdr:to>
      <xdr:col>8</xdr:col>
      <xdr:colOff>3658015</xdr:colOff>
      <xdr:row>106</xdr:row>
      <xdr:rowOff>120802</xdr:rowOff>
    </xdr:to>
    <xdr:pic>
      <xdr:nvPicPr>
        <xdr:cNvPr id="11" name="Picture 10">
          <a:extLst>
            <a:ext uri="{FF2B5EF4-FFF2-40B4-BE49-F238E27FC236}">
              <a16:creationId xmlns:a16="http://schemas.microsoft.com/office/drawing/2014/main" id="{DDFC525A-C3F4-4CD3-8020-13EC85B47463}"/>
            </a:ext>
          </a:extLst>
        </xdr:cNvPr>
        <xdr:cNvPicPr>
          <a:picLocks noChangeAspect="1"/>
        </xdr:cNvPicPr>
      </xdr:nvPicPr>
      <xdr:blipFill>
        <a:blip xmlns:r="http://schemas.openxmlformats.org/officeDocument/2006/relationships" r:embed="rId6"/>
        <a:stretch>
          <a:fillRect/>
        </a:stretch>
      </xdr:blipFill>
      <xdr:spPr>
        <a:xfrm>
          <a:off x="12941300" y="10315575"/>
          <a:ext cx="2975390" cy="1082827"/>
        </a:xfrm>
        <a:prstGeom prst="rect">
          <a:avLst/>
        </a:prstGeom>
      </xdr:spPr>
    </xdr:pic>
    <xdr:clientData/>
  </xdr:twoCellAnchor>
  <xdr:twoCellAnchor>
    <xdr:from>
      <xdr:col>8</xdr:col>
      <xdr:colOff>1676400</xdr:colOff>
      <xdr:row>95</xdr:row>
      <xdr:rowOff>101600</xdr:rowOff>
    </xdr:from>
    <xdr:to>
      <xdr:col>8</xdr:col>
      <xdr:colOff>2838612</xdr:colOff>
      <xdr:row>97</xdr:row>
      <xdr:rowOff>161987</xdr:rowOff>
    </xdr:to>
    <xdr:pic>
      <xdr:nvPicPr>
        <xdr:cNvPr id="12" name="Picture 11">
          <a:extLst>
            <a:ext uri="{FF2B5EF4-FFF2-40B4-BE49-F238E27FC236}">
              <a16:creationId xmlns:a16="http://schemas.microsoft.com/office/drawing/2014/main" id="{3DA6DC56-531A-49F2-8F35-73F7D303698F}"/>
            </a:ext>
          </a:extLst>
        </xdr:cNvPr>
        <xdr:cNvPicPr>
          <a:picLocks noChangeAspect="1"/>
        </xdr:cNvPicPr>
      </xdr:nvPicPr>
      <xdr:blipFill>
        <a:blip xmlns:r="http://schemas.openxmlformats.org/officeDocument/2006/relationships" r:embed="rId9"/>
        <a:stretch>
          <a:fillRect/>
        </a:stretch>
      </xdr:blipFill>
      <xdr:spPr>
        <a:xfrm>
          <a:off x="13935075" y="16713200"/>
          <a:ext cx="1162212" cy="447737"/>
        </a:xfrm>
        <a:prstGeom prst="rect">
          <a:avLst/>
        </a:prstGeom>
      </xdr:spPr>
    </xdr:pic>
    <xdr:clientData/>
  </xdr:twoCellAnchor>
  <xdr:twoCellAnchor>
    <xdr:from>
      <xdr:col>8</xdr:col>
      <xdr:colOff>1381125</xdr:colOff>
      <xdr:row>109</xdr:row>
      <xdr:rowOff>57150</xdr:rowOff>
    </xdr:from>
    <xdr:to>
      <xdr:col>8</xdr:col>
      <xdr:colOff>3416585</xdr:colOff>
      <xdr:row>113</xdr:row>
      <xdr:rowOff>158871</xdr:rowOff>
    </xdr:to>
    <xdr:pic>
      <xdr:nvPicPr>
        <xdr:cNvPr id="13" name="Picture 12">
          <a:extLst>
            <a:ext uri="{FF2B5EF4-FFF2-40B4-BE49-F238E27FC236}">
              <a16:creationId xmlns:a16="http://schemas.microsoft.com/office/drawing/2014/main" id="{74C4F218-F0EA-46B8-8FF0-FFE9926C2A4C}"/>
            </a:ext>
          </a:extLst>
        </xdr:cNvPr>
        <xdr:cNvPicPr>
          <a:picLocks noChangeAspect="1"/>
        </xdr:cNvPicPr>
      </xdr:nvPicPr>
      <xdr:blipFill>
        <a:blip xmlns:r="http://schemas.openxmlformats.org/officeDocument/2006/relationships" r:embed="rId7"/>
        <a:stretch>
          <a:fillRect/>
        </a:stretch>
      </xdr:blipFill>
      <xdr:spPr>
        <a:xfrm>
          <a:off x="13636625" y="11906250"/>
          <a:ext cx="2038635" cy="863721"/>
        </a:xfrm>
        <a:prstGeom prst="rect">
          <a:avLst/>
        </a:prstGeom>
      </xdr:spPr>
    </xdr:pic>
    <xdr:clientData/>
  </xdr:twoCellAnchor>
  <xdr:twoCellAnchor>
    <xdr:from>
      <xdr:col>8</xdr:col>
      <xdr:colOff>1685925</xdr:colOff>
      <xdr:row>58</xdr:row>
      <xdr:rowOff>168275</xdr:rowOff>
    </xdr:from>
    <xdr:to>
      <xdr:col>8</xdr:col>
      <xdr:colOff>2838611</xdr:colOff>
      <xdr:row>61</xdr:row>
      <xdr:rowOff>187409</xdr:rowOff>
    </xdr:to>
    <xdr:pic>
      <xdr:nvPicPr>
        <xdr:cNvPr id="14" name="Picture 13">
          <a:extLst>
            <a:ext uri="{FF2B5EF4-FFF2-40B4-BE49-F238E27FC236}">
              <a16:creationId xmlns:a16="http://schemas.microsoft.com/office/drawing/2014/main" id="{115AF84D-CD02-221B-52AC-D4E1D88DEECB}"/>
            </a:ext>
          </a:extLst>
        </xdr:cNvPr>
        <xdr:cNvPicPr>
          <a:picLocks noChangeAspect="1"/>
        </xdr:cNvPicPr>
      </xdr:nvPicPr>
      <xdr:blipFill>
        <a:blip xmlns:r="http://schemas.openxmlformats.org/officeDocument/2006/relationships" r:embed="rId10"/>
        <a:stretch>
          <a:fillRect/>
        </a:stretch>
      </xdr:blipFill>
      <xdr:spPr>
        <a:xfrm>
          <a:off x="13952008" y="14212358"/>
          <a:ext cx="1152686" cy="601218"/>
        </a:xfrm>
        <a:prstGeom prst="rect">
          <a:avLst/>
        </a:prstGeom>
      </xdr:spPr>
    </xdr:pic>
    <xdr:clientData/>
  </xdr:twoCellAnchor>
  <xdr:twoCellAnchor editAs="oneCell">
    <xdr:from>
      <xdr:col>3</xdr:col>
      <xdr:colOff>476250</xdr:colOff>
      <xdr:row>1</xdr:row>
      <xdr:rowOff>419100</xdr:rowOff>
    </xdr:from>
    <xdr:to>
      <xdr:col>3</xdr:col>
      <xdr:colOff>1024303</xdr:colOff>
      <xdr:row>1</xdr:row>
      <xdr:rowOff>628650</xdr:rowOff>
    </xdr:to>
    <xdr:pic>
      <xdr:nvPicPr>
        <xdr:cNvPr id="4" name="Picture 3">
          <a:extLst>
            <a:ext uri="{FF2B5EF4-FFF2-40B4-BE49-F238E27FC236}">
              <a16:creationId xmlns:a16="http://schemas.microsoft.com/office/drawing/2014/main" id="{0A14DF85-8C63-4DB9-8BBF-E6B6EB7C99EF}"/>
            </a:ext>
          </a:extLst>
        </xdr:cNvPr>
        <xdr:cNvPicPr>
          <a:picLocks noChangeAspect="1"/>
        </xdr:cNvPicPr>
      </xdr:nvPicPr>
      <xdr:blipFill>
        <a:blip xmlns:r="http://schemas.openxmlformats.org/officeDocument/2006/relationships" r:embed="rId11"/>
        <a:stretch>
          <a:fillRect/>
        </a:stretch>
      </xdr:blipFill>
      <xdr:spPr>
        <a:xfrm>
          <a:off x="5514975" y="695325"/>
          <a:ext cx="548053" cy="2095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csurplus.ca/mn-eng.cfm?snc=wftat&amp;sc=mp" TargetMode="External"/><Relationship Id="rId1" Type="http://schemas.openxmlformats.org/officeDocument/2006/relationships/hyperlink" Target="https://intranet.tpsgc-pwgsc.gc.ca/app-acq/text/ca-pc/aaicad-apidad-eng.html"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8985D-9B52-4AE7-972C-141E61F69F0C}">
  <sheetPr>
    <tabColor theme="4" tint="0.79998168889431442"/>
  </sheetPr>
  <dimension ref="A1:C29"/>
  <sheetViews>
    <sheetView workbookViewId="0">
      <selection activeCell="B1" sqref="B1"/>
    </sheetView>
  </sheetViews>
  <sheetFormatPr defaultColWidth="8.7109375" defaultRowHeight="15.75" x14ac:dyDescent="0.25"/>
  <cols>
    <col min="1" max="1" width="5.42578125" style="91" customWidth="1"/>
    <col min="2" max="2" width="125.42578125" style="91" customWidth="1"/>
    <col min="3" max="3" width="24.42578125" style="104" customWidth="1"/>
    <col min="4" max="16384" width="8.7109375" style="91"/>
  </cols>
  <sheetData>
    <row r="1" spans="1:3" s="163" customFormat="1" ht="27.75" thickTop="1" thickBot="1" x14ac:dyDescent="0.4">
      <c r="B1" s="173" t="s">
        <v>340</v>
      </c>
      <c r="C1" s="164" t="s">
        <v>166</v>
      </c>
    </row>
    <row r="2" spans="1:3" ht="32.450000000000003" customHeight="1" thickTop="1" x14ac:dyDescent="0.3">
      <c r="A2" s="211" t="s">
        <v>322</v>
      </c>
      <c r="B2" s="212"/>
      <c r="C2" s="165"/>
    </row>
    <row r="3" spans="1:3" ht="16.5" thickBot="1" x14ac:dyDescent="0.3">
      <c r="A3" s="106" t="s">
        <v>157</v>
      </c>
      <c r="B3" s="126" t="s">
        <v>323</v>
      </c>
      <c r="C3" s="166"/>
    </row>
    <row r="4" spans="1:3" ht="74.45" customHeight="1" thickTop="1" thickBot="1" x14ac:dyDescent="0.3">
      <c r="A4" s="102"/>
      <c r="B4" s="161" t="s">
        <v>325</v>
      </c>
      <c r="C4" s="167" t="s">
        <v>10</v>
      </c>
    </row>
    <row r="5" spans="1:3" ht="65.099999999999994" customHeight="1" thickTop="1" thickBot="1" x14ac:dyDescent="0.3">
      <c r="A5" s="102"/>
      <c r="B5" s="161" t="s">
        <v>326</v>
      </c>
      <c r="C5" s="168" t="s">
        <v>321</v>
      </c>
    </row>
    <row r="6" spans="1:3" ht="16.5" thickTop="1" x14ac:dyDescent="0.25">
      <c r="A6" s="103" t="s">
        <v>158</v>
      </c>
      <c r="B6" s="101" t="s">
        <v>320</v>
      </c>
      <c r="C6" s="169"/>
    </row>
    <row r="7" spans="1:3" x14ac:dyDescent="0.25">
      <c r="A7" s="102"/>
      <c r="B7" s="113" t="s">
        <v>327</v>
      </c>
      <c r="C7" s="169"/>
    </row>
    <row r="8" spans="1:3" x14ac:dyDescent="0.25">
      <c r="A8" s="102"/>
      <c r="B8" s="114" t="s">
        <v>155</v>
      </c>
      <c r="C8" s="169"/>
    </row>
    <row r="9" spans="1:3" ht="15.6" customHeight="1" x14ac:dyDescent="0.25">
      <c r="A9" s="102"/>
      <c r="B9" s="114" t="s">
        <v>156</v>
      </c>
      <c r="C9" s="169"/>
    </row>
    <row r="10" spans="1:3" x14ac:dyDescent="0.25">
      <c r="A10" s="102"/>
      <c r="B10" s="162" t="s">
        <v>328</v>
      </c>
      <c r="C10" s="169"/>
    </row>
    <row r="11" spans="1:3" x14ac:dyDescent="0.25">
      <c r="A11" s="103" t="s">
        <v>159</v>
      </c>
      <c r="B11" s="101" t="s">
        <v>329</v>
      </c>
      <c r="C11" s="169" t="s">
        <v>165</v>
      </c>
    </row>
    <row r="12" spans="1:3" x14ac:dyDescent="0.25">
      <c r="A12" s="109" t="s">
        <v>164</v>
      </c>
      <c r="B12" s="110" t="s">
        <v>324</v>
      </c>
      <c r="C12" s="167"/>
    </row>
    <row r="13" spans="1:3" ht="47.25" x14ac:dyDescent="0.25">
      <c r="B13" s="111" t="s">
        <v>171</v>
      </c>
      <c r="C13" s="169"/>
    </row>
    <row r="14" spans="1:3" x14ac:dyDescent="0.25">
      <c r="C14" s="169"/>
    </row>
    <row r="15" spans="1:3" ht="18.75" x14ac:dyDescent="0.3">
      <c r="A15" s="211" t="s">
        <v>333</v>
      </c>
      <c r="B15" s="213"/>
      <c r="C15" s="169"/>
    </row>
    <row r="16" spans="1:3" x14ac:dyDescent="0.25">
      <c r="A16" s="103" t="s">
        <v>160</v>
      </c>
      <c r="B16" s="91" t="s">
        <v>163</v>
      </c>
      <c r="C16" s="169"/>
    </row>
    <row r="17" spans="1:3" x14ac:dyDescent="0.25">
      <c r="A17" s="103" t="s">
        <v>161</v>
      </c>
      <c r="B17" s="91" t="s">
        <v>332</v>
      </c>
      <c r="C17" s="169"/>
    </row>
    <row r="18" spans="1:3" ht="30.95" customHeight="1" x14ac:dyDescent="0.25">
      <c r="A18" s="106" t="s">
        <v>162</v>
      </c>
      <c r="B18" s="108" t="s">
        <v>170</v>
      </c>
      <c r="C18" s="169"/>
    </row>
    <row r="19" spans="1:3" x14ac:dyDescent="0.25">
      <c r="A19" s="106" t="s">
        <v>168</v>
      </c>
      <c r="B19" s="107" t="s">
        <v>169</v>
      </c>
      <c r="C19" s="169"/>
    </row>
    <row r="20" spans="1:3" ht="24" thickBot="1" x14ac:dyDescent="0.3">
      <c r="B20" s="112" t="s">
        <v>167</v>
      </c>
      <c r="C20" s="170"/>
    </row>
    <row r="21" spans="1:3" ht="16.5" thickTop="1" x14ac:dyDescent="0.25"/>
    <row r="24" spans="1:3" x14ac:dyDescent="0.25">
      <c r="B24" s="105"/>
    </row>
    <row r="26" spans="1:3" x14ac:dyDescent="0.25">
      <c r="B26" s="100"/>
    </row>
    <row r="27" spans="1:3" x14ac:dyDescent="0.25">
      <c r="B27" s="98"/>
    </row>
    <row r="28" spans="1:3" x14ac:dyDescent="0.25">
      <c r="B28" s="98"/>
    </row>
    <row r="29" spans="1:3" x14ac:dyDescent="0.25">
      <c r="B29" s="99"/>
    </row>
  </sheetData>
  <mergeCells count="2">
    <mergeCell ref="A2:B2"/>
    <mergeCell ref="A15:B1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10EA1-1ED1-4BD8-9C2C-F5B0ECAA3D99}">
  <sheetPr>
    <tabColor theme="4" tint="0.79998168889431442"/>
  </sheetPr>
  <dimension ref="A1:M21"/>
  <sheetViews>
    <sheetView workbookViewId="0"/>
  </sheetViews>
  <sheetFormatPr defaultColWidth="8.7109375" defaultRowHeight="15.75" x14ac:dyDescent="0.25"/>
  <cols>
    <col min="1" max="1" width="5.42578125" style="91" customWidth="1"/>
    <col min="2" max="2" width="58.28515625" style="91" customWidth="1"/>
    <col min="3" max="3" width="26.85546875" style="10" customWidth="1"/>
    <col min="4" max="4" width="14.140625" style="128" customWidth="1"/>
    <col min="5" max="5" width="13.85546875" style="128" customWidth="1"/>
    <col min="6" max="6" width="24.42578125" style="104" customWidth="1"/>
    <col min="7" max="12" width="8.7109375" style="91"/>
    <col min="13" max="13" width="9.140625" customWidth="1"/>
    <col min="14" max="16384" width="8.7109375" style="91"/>
  </cols>
  <sheetData>
    <row r="1" spans="1:6" customFormat="1" ht="27.75" thickTop="1" thickBot="1" x14ac:dyDescent="0.3">
      <c r="B1" s="230" t="s">
        <v>339</v>
      </c>
      <c r="C1" s="230"/>
      <c r="D1" s="230"/>
      <c r="E1" s="231"/>
      <c r="F1" s="164" t="s">
        <v>166</v>
      </c>
    </row>
    <row r="2" spans="1:6" ht="36.950000000000003" customHeight="1" thickTop="1" thickBot="1" x14ac:dyDescent="0.35">
      <c r="B2" s="142" t="s">
        <v>341</v>
      </c>
      <c r="C2" s="227" t="s">
        <v>221</v>
      </c>
      <c r="D2" s="228"/>
      <c r="E2" s="229"/>
      <c r="F2" s="169"/>
    </row>
    <row r="3" spans="1:6" ht="39" x14ac:dyDescent="0.25">
      <c r="A3" s="215">
        <v>1</v>
      </c>
      <c r="B3" s="234" t="s">
        <v>361</v>
      </c>
      <c r="C3" s="171" t="s">
        <v>342</v>
      </c>
      <c r="D3" s="232" t="s">
        <v>219</v>
      </c>
      <c r="E3" s="232" t="s">
        <v>220</v>
      </c>
      <c r="F3" s="220" t="s">
        <v>223</v>
      </c>
    </row>
    <row r="4" spans="1:6" ht="15" customHeight="1" thickBot="1" x14ac:dyDescent="0.3">
      <c r="A4" s="215"/>
      <c r="B4" s="235"/>
      <c r="C4" s="172" t="s">
        <v>222</v>
      </c>
      <c r="D4" s="233"/>
      <c r="E4" s="233"/>
      <c r="F4" s="221"/>
    </row>
    <row r="5" spans="1:6" ht="11.45" customHeight="1" x14ac:dyDescent="0.25">
      <c r="A5" s="215"/>
      <c r="B5" s="235"/>
      <c r="C5" s="210" t="s">
        <v>336</v>
      </c>
      <c r="D5" s="210" t="s">
        <v>336</v>
      </c>
      <c r="E5" s="210" t="s">
        <v>336</v>
      </c>
      <c r="F5" s="222"/>
    </row>
    <row r="6" spans="1:6" ht="81" customHeight="1" x14ac:dyDescent="0.25">
      <c r="A6" s="130">
        <v>2</v>
      </c>
      <c r="B6" s="182" t="s">
        <v>345</v>
      </c>
      <c r="C6" s="181" t="s">
        <v>344</v>
      </c>
      <c r="D6" s="236" t="s">
        <v>343</v>
      </c>
      <c r="E6" s="237"/>
      <c r="F6" s="169"/>
    </row>
    <row r="7" spans="1:6" x14ac:dyDescent="0.25">
      <c r="A7" s="129">
        <v>3</v>
      </c>
      <c r="B7" s="91" t="s">
        <v>346</v>
      </c>
      <c r="C7" s="216" t="s">
        <v>337</v>
      </c>
      <c r="D7" s="216"/>
      <c r="E7" s="217"/>
      <c r="F7" s="169"/>
    </row>
    <row r="8" spans="1:6" x14ac:dyDescent="0.25">
      <c r="A8" s="129">
        <v>4</v>
      </c>
      <c r="B8" s="91" t="s">
        <v>349</v>
      </c>
      <c r="C8" s="218" t="s">
        <v>338</v>
      </c>
      <c r="D8" s="218"/>
      <c r="E8" s="219"/>
      <c r="F8" s="169"/>
    </row>
    <row r="9" spans="1:6" ht="31.5" x14ac:dyDescent="0.25">
      <c r="A9" s="130">
        <v>5</v>
      </c>
      <c r="B9" s="107" t="s">
        <v>347</v>
      </c>
      <c r="C9" s="223"/>
      <c r="D9" s="223"/>
      <c r="E9" s="224"/>
      <c r="F9" s="169"/>
    </row>
    <row r="10" spans="1:6" ht="33.75" customHeight="1" x14ac:dyDescent="0.25">
      <c r="A10" s="130">
        <v>6</v>
      </c>
      <c r="B10" s="209" t="s">
        <v>359</v>
      </c>
      <c r="C10" s="223"/>
      <c r="D10" s="223"/>
      <c r="E10" s="224"/>
      <c r="F10" s="167"/>
    </row>
    <row r="11" spans="1:6" ht="32.25" thickBot="1" x14ac:dyDescent="0.3">
      <c r="A11" s="130">
        <v>7</v>
      </c>
      <c r="B11" s="107" t="s">
        <v>348</v>
      </c>
      <c r="C11" s="225"/>
      <c r="D11" s="225"/>
      <c r="E11" s="226"/>
      <c r="F11" s="170"/>
    </row>
    <row r="12" spans="1:6" ht="16.5" thickTop="1" x14ac:dyDescent="0.25"/>
    <row r="14" spans="1:6" x14ac:dyDescent="0.25">
      <c r="B14" s="214" t="s">
        <v>360</v>
      </c>
      <c r="C14" s="214"/>
      <c r="D14" s="214"/>
      <c r="E14" s="214"/>
      <c r="F14" s="214"/>
    </row>
    <row r="15" spans="1:6" x14ac:dyDescent="0.25">
      <c r="C15" s="128"/>
    </row>
    <row r="17" spans="2:3" x14ac:dyDescent="0.25">
      <c r="B17" s="100"/>
      <c r="C17" s="128"/>
    </row>
    <row r="18" spans="2:3" x14ac:dyDescent="0.25">
      <c r="B18" s="98"/>
      <c r="C18" s="128"/>
    </row>
    <row r="19" spans="2:3" x14ac:dyDescent="0.25">
      <c r="B19" s="98"/>
      <c r="C19" s="128"/>
    </row>
    <row r="20" spans="2:3" x14ac:dyDescent="0.25">
      <c r="B20" s="99"/>
      <c r="C20" s="128"/>
    </row>
    <row r="21" spans="2:3" x14ac:dyDescent="0.25">
      <c r="C21" s="128"/>
    </row>
  </sheetData>
  <mergeCells count="14">
    <mergeCell ref="C2:E2"/>
    <mergeCell ref="B1:E1"/>
    <mergeCell ref="D3:D4"/>
    <mergeCell ref="E3:E4"/>
    <mergeCell ref="B3:B5"/>
    <mergeCell ref="B14:F14"/>
    <mergeCell ref="A3:A5"/>
    <mergeCell ref="C7:E7"/>
    <mergeCell ref="C8:E8"/>
    <mergeCell ref="F3:F5"/>
    <mergeCell ref="C10:E10"/>
    <mergeCell ref="C11:E11"/>
    <mergeCell ref="D6:E6"/>
    <mergeCell ref="C9:E9"/>
  </mergeCells>
  <hyperlinks>
    <hyperlink ref="C7:E7" r:id="rId1" display="link for more information on Accessible Procurement" xr:uid="{ECBFB2E3-E7DA-40A5-9783-9CC71B0FA035}"/>
    <hyperlink ref="C8" r:id="rId2" display="https://www.gcsurplus.ca/mn-eng.cfm?snc=wftat&amp;sc=mp" xr:uid="{6A4D0A62-6659-4FAA-8917-CC98C46E65F1}"/>
  </hyperlinks>
  <pageMargins left="0.7" right="0.7" top="0.75" bottom="0.75" header="0.3" footer="0.3"/>
  <pageSetup orientation="portrait" r:id="rId3"/>
  <extLst>
    <ext xmlns:x14="http://schemas.microsoft.com/office/spreadsheetml/2009/9/main" uri="{CCE6A557-97BC-4b89-ADB6-D9C93CAAB3DF}">
      <x14:dataValidations xmlns:xm="http://schemas.microsoft.com/office/excel/2006/main" count="1">
        <x14:dataValidation type="list" allowBlank="1" showInputMessage="1" showErrorMessage="1" xr:uid="{A08509E4-7970-4C97-B724-06ED046F690A}">
          <x14:formula1>
            <xm:f>coding!$H$39:$H$41</xm:f>
          </x14:formula1>
          <xm:sqref>C5:E5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38619-30AB-4839-AD05-67343AD8FF0A}">
  <sheetPr>
    <tabColor rgb="FFEAF1BD"/>
  </sheetPr>
  <dimension ref="A1:I30"/>
  <sheetViews>
    <sheetView zoomScaleNormal="100" workbookViewId="0">
      <selection activeCell="A2" sqref="A2"/>
    </sheetView>
  </sheetViews>
  <sheetFormatPr defaultRowHeight="15" outlineLevelRow="1" x14ac:dyDescent="0.25"/>
  <cols>
    <col min="1" max="1" width="13.7109375" style="4" customWidth="1"/>
    <col min="2" max="2" width="21.85546875" customWidth="1"/>
    <col min="3" max="3" width="32" customWidth="1"/>
    <col min="4" max="4" width="21.5703125" style="3" customWidth="1"/>
    <col min="5" max="5" width="19.28515625" style="3" customWidth="1"/>
    <col min="6" max="6" width="32.140625" customWidth="1"/>
    <col min="7" max="7" width="6.85546875" style="73" bestFit="1" customWidth="1"/>
    <col min="8" max="8" width="3" style="15" customWidth="1"/>
    <col min="9" max="9" width="65.140625" style="12" customWidth="1"/>
  </cols>
  <sheetData>
    <row r="1" spans="1:9" ht="22.5" thickTop="1" thickBot="1" x14ac:dyDescent="0.4">
      <c r="B1" s="240" t="s">
        <v>60</v>
      </c>
      <c r="C1" s="241"/>
      <c r="D1" s="241"/>
      <c r="E1" s="241"/>
      <c r="F1" s="241"/>
      <c r="G1" s="242"/>
    </row>
    <row r="2" spans="1:9" ht="75.95" customHeight="1" thickTop="1" thickBot="1" x14ac:dyDescent="0.3">
      <c r="A2" s="92" t="s">
        <v>207</v>
      </c>
      <c r="B2" s="243" t="s">
        <v>353</v>
      </c>
      <c r="C2" s="244"/>
      <c r="D2" s="244"/>
      <c r="E2" s="244"/>
      <c r="F2" s="244"/>
      <c r="G2" s="245"/>
      <c r="H2" s="13"/>
    </row>
    <row r="3" spans="1:9" ht="37.5" thickTop="1" thickBot="1" x14ac:dyDescent="0.4">
      <c r="A3" s="273" t="s">
        <v>350</v>
      </c>
      <c r="B3" s="274"/>
      <c r="C3" s="274"/>
      <c r="D3" s="274"/>
      <c r="E3" s="274"/>
      <c r="F3" s="274"/>
      <c r="G3" s="183" t="s">
        <v>7</v>
      </c>
      <c r="H3" s="14"/>
      <c r="I3" s="14"/>
    </row>
    <row r="4" spans="1:9" ht="30" customHeight="1" thickTop="1" thickBot="1" x14ac:dyDescent="0.4">
      <c r="A4" s="11"/>
      <c r="B4" s="246" t="s">
        <v>331</v>
      </c>
      <c r="C4" s="247"/>
      <c r="D4" s="247"/>
      <c r="E4" s="247"/>
      <c r="F4" s="248"/>
      <c r="G4" s="70" t="s">
        <v>10</v>
      </c>
      <c r="H4" s="16"/>
      <c r="I4" s="16"/>
    </row>
    <row r="5" spans="1:9" ht="16.5" outlineLevel="1" thickTop="1" x14ac:dyDescent="0.25">
      <c r="B5" s="249" t="s">
        <v>330</v>
      </c>
      <c r="C5" s="52" t="s">
        <v>63</v>
      </c>
      <c r="D5" s="187" t="s">
        <v>68</v>
      </c>
      <c r="E5" s="188"/>
      <c r="F5" s="53"/>
      <c r="G5" s="71"/>
      <c r="H5" s="17"/>
      <c r="I5" s="17"/>
    </row>
    <row r="6" spans="1:9" ht="15.75" outlineLevel="1" x14ac:dyDescent="0.25">
      <c r="B6" s="250"/>
      <c r="C6" s="122"/>
      <c r="D6" s="187" t="s">
        <v>68</v>
      </c>
      <c r="E6" s="189"/>
      <c r="F6" s="123"/>
      <c r="G6" s="124"/>
      <c r="H6" s="17"/>
      <c r="I6" s="17"/>
    </row>
    <row r="7" spans="1:9" ht="15.75" outlineLevel="1" x14ac:dyDescent="0.25">
      <c r="B7" s="250"/>
      <c r="C7" s="122"/>
      <c r="D7" s="187" t="s">
        <v>68</v>
      </c>
      <c r="E7" s="189"/>
      <c r="F7" s="123"/>
      <c r="G7" s="124"/>
      <c r="H7" s="17"/>
      <c r="I7" s="17"/>
    </row>
    <row r="8" spans="1:9" ht="15.75" outlineLevel="1" x14ac:dyDescent="0.25">
      <c r="B8" s="250"/>
      <c r="C8" s="54" t="s">
        <v>18</v>
      </c>
      <c r="D8" s="55"/>
      <c r="E8" s="121"/>
      <c r="F8" s="56"/>
      <c r="G8" s="72" t="s">
        <v>50</v>
      </c>
      <c r="H8" s="18"/>
      <c r="I8" s="18"/>
    </row>
    <row r="9" spans="1:9" ht="15.75" outlineLevel="1" x14ac:dyDescent="0.25">
      <c r="B9" s="250"/>
      <c r="C9" s="57" t="s">
        <v>200</v>
      </c>
      <c r="D9" s="63" t="s">
        <v>103</v>
      </c>
      <c r="E9" s="63"/>
      <c r="F9" s="61"/>
      <c r="G9" s="72"/>
      <c r="H9" s="18"/>
      <c r="I9" s="18"/>
    </row>
    <row r="10" spans="1:9" ht="15.75" outlineLevel="1" x14ac:dyDescent="0.25">
      <c r="B10" s="250"/>
      <c r="C10" s="58" t="s">
        <v>69</v>
      </c>
      <c r="D10" s="264" t="s">
        <v>202</v>
      </c>
      <c r="E10" s="265"/>
      <c r="F10" s="261" t="s">
        <v>201</v>
      </c>
      <c r="G10" s="72" t="s">
        <v>54</v>
      </c>
      <c r="H10" s="18"/>
    </row>
    <row r="11" spans="1:9" ht="15.75" outlineLevel="1" x14ac:dyDescent="0.25">
      <c r="B11" s="250"/>
      <c r="C11" s="58" t="s">
        <v>53</v>
      </c>
      <c r="D11" s="266"/>
      <c r="E11" s="265"/>
      <c r="F11" s="262"/>
      <c r="G11" s="72"/>
      <c r="H11" s="18"/>
      <c r="I11" s="18"/>
    </row>
    <row r="12" spans="1:9" ht="15.75" outlineLevel="1" x14ac:dyDescent="0.25">
      <c r="B12" s="250"/>
      <c r="C12" s="57" t="s">
        <v>57</v>
      </c>
      <c r="D12" s="267" t="s">
        <v>58</v>
      </c>
      <c r="E12" s="268"/>
      <c r="F12" s="262"/>
      <c r="G12" s="72"/>
      <c r="H12" s="18"/>
      <c r="I12" s="18"/>
    </row>
    <row r="13" spans="1:9" ht="15.75" outlineLevel="1" x14ac:dyDescent="0.25">
      <c r="B13" s="250"/>
      <c r="C13" s="57"/>
      <c r="D13" s="269" t="s">
        <v>58</v>
      </c>
      <c r="E13" s="270"/>
      <c r="F13" s="262"/>
      <c r="G13" s="72"/>
      <c r="H13" s="18"/>
      <c r="I13" s="18"/>
    </row>
    <row r="14" spans="1:9" ht="15.75" outlineLevel="1" x14ac:dyDescent="0.25">
      <c r="B14" s="250"/>
      <c r="C14" s="57"/>
      <c r="D14" s="267" t="s">
        <v>58</v>
      </c>
      <c r="E14" s="268"/>
      <c r="F14" s="263"/>
      <c r="G14" s="72"/>
      <c r="H14" s="18"/>
      <c r="I14" s="18"/>
    </row>
    <row r="15" spans="1:9" ht="15.75" outlineLevel="1" x14ac:dyDescent="0.25">
      <c r="B15" s="250"/>
      <c r="C15" s="57"/>
      <c r="D15" s="271"/>
      <c r="E15" s="272"/>
      <c r="F15" s="74"/>
      <c r="G15" s="72"/>
      <c r="H15" s="18"/>
      <c r="I15" s="18"/>
    </row>
    <row r="16" spans="1:9" ht="15.75" outlineLevel="1" x14ac:dyDescent="0.25">
      <c r="B16" s="250"/>
      <c r="C16" s="59" t="s">
        <v>145</v>
      </c>
      <c r="D16" s="275"/>
      <c r="E16" s="276"/>
      <c r="F16" s="76"/>
      <c r="G16" s="72" t="s">
        <v>213</v>
      </c>
      <c r="H16" s="18"/>
      <c r="I16" s="18"/>
    </row>
    <row r="17" spans="1:9" ht="15.75" outlineLevel="1" x14ac:dyDescent="0.25">
      <c r="B17" s="250"/>
      <c r="C17" s="59" t="s">
        <v>102</v>
      </c>
      <c r="D17" s="63" t="s">
        <v>99</v>
      </c>
      <c r="E17" s="63"/>
      <c r="F17" s="76"/>
      <c r="G17" s="72"/>
      <c r="H17" s="18"/>
      <c r="I17" s="18"/>
    </row>
    <row r="18" spans="1:9" ht="15.75" outlineLevel="1" x14ac:dyDescent="0.25">
      <c r="B18" s="250"/>
      <c r="C18" s="57" t="s">
        <v>15</v>
      </c>
      <c r="D18" s="238"/>
      <c r="E18" s="239"/>
      <c r="F18" s="61" t="s">
        <v>204</v>
      </c>
      <c r="G18" s="72"/>
      <c r="H18" s="18"/>
      <c r="I18" s="18"/>
    </row>
    <row r="19" spans="1:9" ht="15.75" outlineLevel="1" x14ac:dyDescent="0.25">
      <c r="B19" s="250"/>
      <c r="C19" s="75" t="str">
        <f>IF(D18="Ceiling access (specify ceiling height below):","Ceiling Height:","")</f>
        <v/>
      </c>
      <c r="D19" s="53"/>
      <c r="E19" s="53"/>
      <c r="F19" s="53"/>
      <c r="G19" s="72"/>
      <c r="H19" s="18"/>
      <c r="I19" s="18"/>
    </row>
    <row r="20" spans="1:9" ht="15.75" outlineLevel="1" x14ac:dyDescent="0.25">
      <c r="B20" s="250"/>
      <c r="C20" s="60" t="s">
        <v>210</v>
      </c>
      <c r="D20" s="125" t="s">
        <v>211</v>
      </c>
      <c r="E20" s="53"/>
      <c r="F20" s="61"/>
      <c r="G20" s="72" t="s">
        <v>212</v>
      </c>
      <c r="H20" s="18"/>
      <c r="I20" s="18"/>
    </row>
    <row r="21" spans="1:9" ht="15.75" outlineLevel="1" x14ac:dyDescent="0.25">
      <c r="B21" s="250"/>
      <c r="C21" s="62" t="s">
        <v>6</v>
      </c>
      <c r="D21" s="53"/>
      <c r="E21" s="53"/>
      <c r="F21" s="53"/>
      <c r="G21" s="72"/>
      <c r="H21" s="18"/>
      <c r="I21" s="18"/>
    </row>
    <row r="22" spans="1:9" ht="15.75" outlineLevel="1" x14ac:dyDescent="0.25">
      <c r="B22" s="250"/>
      <c r="C22" s="54" t="s">
        <v>41</v>
      </c>
      <c r="D22" s="63" t="s">
        <v>99</v>
      </c>
      <c r="E22" s="63"/>
      <c r="F22" s="53"/>
      <c r="G22" s="72"/>
      <c r="H22" s="18"/>
      <c r="I22" s="18"/>
    </row>
    <row r="23" spans="1:9" ht="15.75" outlineLevel="1" x14ac:dyDescent="0.25">
      <c r="B23" s="250"/>
      <c r="C23" s="64" t="s">
        <v>59</v>
      </c>
      <c r="D23" s="65"/>
      <c r="E23" s="65"/>
      <c r="F23" s="252" t="s">
        <v>98</v>
      </c>
      <c r="G23" s="72"/>
      <c r="H23" s="18"/>
      <c r="I23" s="18"/>
    </row>
    <row r="24" spans="1:9" ht="15.75" outlineLevel="1" x14ac:dyDescent="0.25">
      <c r="B24" s="250"/>
      <c r="C24" s="66" t="s">
        <v>55</v>
      </c>
      <c r="D24" s="190"/>
      <c r="E24" s="65"/>
      <c r="F24" s="253"/>
      <c r="G24" s="72"/>
      <c r="H24" s="18"/>
      <c r="I24" s="18"/>
    </row>
    <row r="25" spans="1:9" ht="15.75" outlineLevel="1" x14ac:dyDescent="0.25">
      <c r="B25" s="250"/>
      <c r="C25" s="67" t="s">
        <v>53</v>
      </c>
      <c r="D25" s="190"/>
      <c r="E25" s="65"/>
      <c r="F25" s="253"/>
      <c r="G25" s="72"/>
      <c r="H25" s="18"/>
      <c r="I25" s="18"/>
    </row>
    <row r="26" spans="1:9" ht="15.75" outlineLevel="1" x14ac:dyDescent="0.25">
      <c r="B26" s="250"/>
      <c r="C26" s="67" t="s">
        <v>57</v>
      </c>
      <c r="D26" s="191" t="s">
        <v>58</v>
      </c>
      <c r="E26" s="65"/>
      <c r="F26" s="253"/>
      <c r="G26" s="72"/>
      <c r="H26" s="18"/>
      <c r="I26" s="18"/>
    </row>
    <row r="27" spans="1:9" ht="15.75" outlineLevel="1" x14ac:dyDescent="0.25">
      <c r="B27" s="250"/>
      <c r="C27" s="67" t="s">
        <v>57</v>
      </c>
      <c r="D27" s="191" t="s">
        <v>58</v>
      </c>
      <c r="E27" s="65"/>
      <c r="F27" s="254"/>
      <c r="G27" s="72"/>
      <c r="H27" s="18"/>
      <c r="I27" s="18"/>
    </row>
    <row r="28" spans="1:9" ht="25.5" outlineLevel="1" x14ac:dyDescent="0.25">
      <c r="B28" s="250"/>
      <c r="C28" s="68" t="s">
        <v>1</v>
      </c>
      <c r="D28" s="255"/>
      <c r="E28" s="256"/>
      <c r="F28" s="256"/>
      <c r="G28" s="257"/>
      <c r="H28" s="19"/>
      <c r="I28" s="19"/>
    </row>
    <row r="29" spans="1:9" ht="26.25" outlineLevel="1" thickBot="1" x14ac:dyDescent="0.3">
      <c r="B29" s="251"/>
      <c r="C29" s="69" t="s">
        <v>0</v>
      </c>
      <c r="D29" s="258"/>
      <c r="E29" s="259"/>
      <c r="F29" s="259"/>
      <c r="G29" s="260"/>
      <c r="H29" s="19"/>
      <c r="I29" s="19"/>
    </row>
    <row r="30" spans="1:9" ht="16.5" thickTop="1" x14ac:dyDescent="0.25">
      <c r="A30" s="11" t="s">
        <v>8</v>
      </c>
      <c r="I30" s="15"/>
    </row>
  </sheetData>
  <dataConsolidate/>
  <mergeCells count="17">
    <mergeCell ref="D16:E16"/>
    <mergeCell ref="D18:E18"/>
    <mergeCell ref="B1:G1"/>
    <mergeCell ref="B2:G2"/>
    <mergeCell ref="B4:F4"/>
    <mergeCell ref="B5:B29"/>
    <mergeCell ref="F23:F27"/>
    <mergeCell ref="D28:G28"/>
    <mergeCell ref="D29:G29"/>
    <mergeCell ref="F10:F14"/>
    <mergeCell ref="D10:E10"/>
    <mergeCell ref="D11:E11"/>
    <mergeCell ref="D12:E12"/>
    <mergeCell ref="D13:E13"/>
    <mergeCell ref="D14:E14"/>
    <mergeCell ref="D15:E15"/>
    <mergeCell ref="A3:F3"/>
  </mergeCells>
  <conditionalFormatting sqref="D19:E19">
    <cfRule type="expression" dxfId="25" priority="5">
      <formula>($C$19="Ceiling Height:")</formula>
    </cfRule>
  </conditionalFormatting>
  <dataValidations count="1">
    <dataValidation allowBlank="1" showErrorMessage="1" sqref="C28:C29" xr:uid="{D9D74F58-85D6-4DF1-8663-0C2DE261512D}"/>
  </dataValidations>
  <pageMargins left="0.62992125984251968" right="0.23622047244094491" top="0.74803149606299213" bottom="0.74803149606299213" header="0.31496062992125984" footer="0.31496062992125984"/>
  <pageSetup paperSize="5" scale="95" orientation="portrait" r:id="rId1"/>
  <colBreaks count="2" manualBreakCount="2">
    <brk id="7" max="1048575" man="1"/>
    <brk id="8" max="1048575" man="1"/>
  </col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E36015A5-00FA-4A5F-B890-2E4E91840F10}">
          <x14:formula1>
            <xm:f>coding!$D$18:$D$19</xm:f>
          </x14:formula1>
          <xm:sqref>D24:D25</xm:sqref>
        </x14:dataValidation>
        <x14:dataValidation type="list" allowBlank="1" showInputMessage="1" showErrorMessage="1" xr:uid="{7D0A6EE8-3F96-49C5-A752-7076FBB3D14E}">
          <x14:formula1>
            <xm:f>coding!$D$11:$D$13</xm:f>
          </x14:formula1>
          <xm:sqref>D10</xm:sqref>
        </x14:dataValidation>
        <x14:dataValidation type="list" allowBlank="1" showInputMessage="1" showErrorMessage="1" xr:uid="{59309564-A621-4CA3-9F7E-F0C6A8552526}">
          <x14:formula1>
            <xm:f>coding!$A$1:$A$4</xm:f>
          </x14:formula1>
          <xm:sqref>D18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CC730-CD4E-4572-8AA0-E067290DD42E}">
  <sheetPr>
    <tabColor rgb="FFEAF1BD"/>
  </sheetPr>
  <dimension ref="A1:K56"/>
  <sheetViews>
    <sheetView zoomScaleNormal="100" workbookViewId="0">
      <selection activeCell="G43" sqref="G43"/>
    </sheetView>
  </sheetViews>
  <sheetFormatPr defaultRowHeight="15" outlineLevelRow="1" x14ac:dyDescent="0.25"/>
  <cols>
    <col min="1" max="1" width="10.42578125" style="4" customWidth="1"/>
    <col min="2" max="2" width="35.7109375" customWidth="1"/>
    <col min="3" max="3" width="29.140625" customWidth="1"/>
    <col min="4" max="4" width="24.5703125" style="3" customWidth="1"/>
    <col min="5" max="5" width="14.42578125" style="3" bestFit="1" customWidth="1"/>
    <col min="6" max="6" width="7.140625" style="3" bestFit="1" customWidth="1"/>
    <col min="7" max="7" width="7.42578125" style="3" bestFit="1" customWidth="1"/>
    <col min="8" max="8" width="33.28515625" customWidth="1"/>
    <col min="9" max="9" width="8.42578125" style="22" customWidth="1"/>
    <col min="10" max="10" width="3" style="15" customWidth="1"/>
    <col min="11" max="11" width="66.140625" style="12" customWidth="1"/>
  </cols>
  <sheetData>
    <row r="1" spans="1:11" ht="22.5" thickTop="1" thickBot="1" x14ac:dyDescent="0.4">
      <c r="B1" s="240" t="s">
        <v>60</v>
      </c>
      <c r="C1" s="241"/>
      <c r="D1" s="241"/>
      <c r="E1" s="241"/>
      <c r="F1" s="242"/>
      <c r="G1" s="15"/>
      <c r="H1" s="12"/>
      <c r="I1"/>
      <c r="J1"/>
      <c r="K1"/>
    </row>
    <row r="2" spans="1:11" ht="90.95" customHeight="1" thickTop="1" thickBot="1" x14ac:dyDescent="0.3">
      <c r="A2" s="92" t="s">
        <v>216</v>
      </c>
      <c r="B2" s="243" t="s">
        <v>352</v>
      </c>
      <c r="C2" s="244"/>
      <c r="D2" s="244"/>
      <c r="E2" s="244"/>
      <c r="F2" s="245"/>
      <c r="G2" s="13"/>
      <c r="H2" s="12"/>
      <c r="I2"/>
      <c r="J2"/>
      <c r="K2"/>
    </row>
    <row r="3" spans="1:11" ht="27.95" customHeight="1" thickTop="1" thickBot="1" x14ac:dyDescent="0.4">
      <c r="A3" s="21" t="s">
        <v>9</v>
      </c>
      <c r="B3" s="290" t="s">
        <v>351</v>
      </c>
      <c r="C3" s="290"/>
      <c r="D3" s="290"/>
      <c r="E3" s="290"/>
      <c r="F3" s="290"/>
      <c r="G3" s="290"/>
      <c r="H3" s="290"/>
      <c r="I3" s="6"/>
      <c r="J3" s="14"/>
      <c r="K3" s="14"/>
    </row>
    <row r="4" spans="1:11" ht="39.6" customHeight="1" thickTop="1" thickBot="1" x14ac:dyDescent="0.4">
      <c r="A4" s="127"/>
      <c r="B4" s="246" t="s">
        <v>206</v>
      </c>
      <c r="C4" s="289"/>
      <c r="D4" s="289"/>
      <c r="E4" s="289"/>
      <c r="F4" s="289"/>
      <c r="G4" s="289"/>
      <c r="H4" s="82" t="s">
        <v>134</v>
      </c>
      <c r="I4" s="90" t="s">
        <v>7</v>
      </c>
      <c r="J4" s="16"/>
      <c r="K4" s="208" t="s">
        <v>105</v>
      </c>
    </row>
    <row r="5" spans="1:11" ht="15" hidden="1" customHeight="1" outlineLevel="1" thickTop="1" x14ac:dyDescent="0.25">
      <c r="B5" s="250" t="s">
        <v>208</v>
      </c>
      <c r="C5" s="57" t="s">
        <v>61</v>
      </c>
      <c r="D5" s="190"/>
      <c r="E5" s="53"/>
      <c r="F5" s="53"/>
      <c r="G5" s="53"/>
      <c r="H5" s="83" t="s">
        <v>62</v>
      </c>
      <c r="I5" s="9"/>
      <c r="J5" s="17"/>
    </row>
    <row r="6" spans="1:11" ht="15.75" hidden="1" outlineLevel="1" x14ac:dyDescent="0.25">
      <c r="B6" s="250"/>
      <c r="C6" s="57" t="s">
        <v>104</v>
      </c>
      <c r="D6" s="192"/>
      <c r="E6" s="53"/>
      <c r="F6" s="53"/>
      <c r="G6" s="53"/>
      <c r="H6" s="23"/>
      <c r="I6" s="9"/>
      <c r="J6" s="17"/>
      <c r="K6" s="277"/>
    </row>
    <row r="7" spans="1:11" ht="31.5" hidden="1" outlineLevel="1" x14ac:dyDescent="0.25">
      <c r="B7" s="250"/>
      <c r="C7" s="85" t="s">
        <v>141</v>
      </c>
      <c r="D7" s="193" t="s">
        <v>58</v>
      </c>
      <c r="E7" s="53"/>
      <c r="F7" s="53"/>
      <c r="G7" s="53"/>
      <c r="H7" s="23"/>
      <c r="I7" s="9"/>
      <c r="J7" s="17"/>
      <c r="K7" s="278"/>
    </row>
    <row r="8" spans="1:11" ht="15" hidden="1" customHeight="1" outlineLevel="1" x14ac:dyDescent="0.25">
      <c r="B8" s="250"/>
      <c r="C8" s="59"/>
      <c r="D8" s="53"/>
      <c r="E8" s="53"/>
      <c r="F8" s="53"/>
      <c r="G8" s="53"/>
      <c r="H8" s="23"/>
      <c r="I8" s="9"/>
      <c r="J8" s="17"/>
      <c r="K8" s="278"/>
    </row>
    <row r="9" spans="1:11" ht="15" hidden="1" customHeight="1" outlineLevel="1" x14ac:dyDescent="0.25">
      <c r="B9" s="280"/>
      <c r="C9" s="59" t="s">
        <v>116</v>
      </c>
      <c r="D9" s="53"/>
      <c r="E9" s="53"/>
      <c r="F9" s="53"/>
      <c r="G9" s="53"/>
      <c r="H9" s="23"/>
      <c r="I9" s="8"/>
      <c r="J9" s="18"/>
      <c r="K9" s="278"/>
    </row>
    <row r="10" spans="1:11" ht="15" hidden="1" customHeight="1" outlineLevel="1" x14ac:dyDescent="0.25">
      <c r="B10" s="280"/>
      <c r="D10" s="79" t="s">
        <v>122</v>
      </c>
      <c r="E10" s="79" t="s">
        <v>113</v>
      </c>
      <c r="F10" s="79" t="s">
        <v>114</v>
      </c>
      <c r="G10" s="79" t="s">
        <v>115</v>
      </c>
      <c r="H10" s="23"/>
      <c r="I10" s="8"/>
      <c r="J10" s="18"/>
      <c r="K10" s="278"/>
    </row>
    <row r="11" spans="1:11" ht="15.75" hidden="1" outlineLevel="1" x14ac:dyDescent="0.25">
      <c r="B11" s="280"/>
      <c r="C11" s="59" t="s">
        <v>117</v>
      </c>
      <c r="D11" s="194"/>
      <c r="E11" s="195"/>
      <c r="F11" s="80" t="s">
        <v>121</v>
      </c>
      <c r="G11" s="195"/>
      <c r="H11" s="83" t="str">
        <f>IF(D11="FREESTANDING", "See Cat 2 Product Builder for details"," ")</f>
        <v xml:space="preserve"> </v>
      </c>
      <c r="I11" s="8"/>
      <c r="J11" s="18"/>
      <c r="K11" s="278"/>
    </row>
    <row r="12" spans="1:11" ht="15.75" hidden="1" outlineLevel="1" x14ac:dyDescent="0.25">
      <c r="B12" s="280"/>
      <c r="C12" s="59" t="s">
        <v>118</v>
      </c>
      <c r="D12" s="194"/>
      <c r="E12" s="195"/>
      <c r="F12" s="80" t="s">
        <v>120</v>
      </c>
      <c r="G12" s="195"/>
      <c r="H12" s="83" t="str">
        <f>IF(D12="FREESTANDING", "See Cat 2 Product Builder for details"," ")</f>
        <v xml:space="preserve"> </v>
      </c>
      <c r="I12" s="8"/>
      <c r="J12" s="18"/>
      <c r="K12" s="278"/>
    </row>
    <row r="13" spans="1:11" ht="15" hidden="1" customHeight="1" outlineLevel="1" x14ac:dyDescent="0.25">
      <c r="B13" s="280"/>
      <c r="C13" s="53"/>
      <c r="D13" s="79" t="s">
        <v>122</v>
      </c>
      <c r="E13" s="79" t="s">
        <v>151</v>
      </c>
      <c r="F13" s="79" t="s">
        <v>114</v>
      </c>
      <c r="G13" s="79" t="s">
        <v>115</v>
      </c>
      <c r="H13" s="23"/>
      <c r="I13" s="8"/>
      <c r="J13" s="18"/>
      <c r="K13" s="278"/>
    </row>
    <row r="14" spans="1:11" ht="15" hidden="1" customHeight="1" outlineLevel="1" x14ac:dyDescent="0.25">
      <c r="B14" s="280"/>
      <c r="C14" s="59" t="s">
        <v>130</v>
      </c>
      <c r="D14" s="196"/>
      <c r="E14" s="196"/>
      <c r="F14" s="84" t="s">
        <v>140</v>
      </c>
      <c r="G14" s="84">
        <f>G11</f>
        <v>0</v>
      </c>
      <c r="H14" s="286" t="s">
        <v>214</v>
      </c>
      <c r="I14" s="8"/>
      <c r="J14" s="18"/>
      <c r="K14" s="278"/>
    </row>
    <row r="15" spans="1:11" ht="15" hidden="1" customHeight="1" outlineLevel="1" x14ac:dyDescent="0.25">
      <c r="B15" s="280"/>
      <c r="C15" s="59" t="s">
        <v>131</v>
      </c>
      <c r="D15" s="196"/>
      <c r="E15" s="196"/>
      <c r="F15" s="84" t="s">
        <v>140</v>
      </c>
      <c r="G15" s="84" t="str">
        <f>F12</f>
        <v>24"</v>
      </c>
      <c r="H15" s="287"/>
      <c r="I15" s="8"/>
      <c r="J15" s="18"/>
      <c r="K15" s="278"/>
    </row>
    <row r="16" spans="1:11" ht="15" hidden="1" customHeight="1" outlineLevel="1" x14ac:dyDescent="0.25">
      <c r="B16" s="280"/>
      <c r="C16" s="59" t="s">
        <v>133</v>
      </c>
      <c r="D16" s="196"/>
      <c r="E16" s="196"/>
      <c r="F16" s="84" t="s">
        <v>140</v>
      </c>
      <c r="G16" s="23"/>
      <c r="H16" s="287"/>
      <c r="I16" s="8"/>
      <c r="J16" s="18"/>
      <c r="K16" s="278"/>
    </row>
    <row r="17" spans="1:11" ht="15" hidden="1" customHeight="1" outlineLevel="1" x14ac:dyDescent="0.25">
      <c r="B17" s="280"/>
      <c r="C17" s="59" t="s">
        <v>132</v>
      </c>
      <c r="D17" s="196"/>
      <c r="E17" s="196"/>
      <c r="F17" s="84" t="s">
        <v>140</v>
      </c>
      <c r="G17" s="23"/>
      <c r="H17" s="288"/>
      <c r="I17" s="8"/>
      <c r="J17" s="18"/>
      <c r="K17" s="278"/>
    </row>
    <row r="18" spans="1:11" ht="15" hidden="1" customHeight="1" outlineLevel="1" x14ac:dyDescent="0.25">
      <c r="B18" s="280"/>
      <c r="C18" s="53"/>
      <c r="D18" s="53"/>
      <c r="E18" s="53"/>
      <c r="F18" s="53"/>
      <c r="G18" s="53"/>
      <c r="H18" s="23"/>
      <c r="I18" s="8"/>
      <c r="J18" s="18"/>
      <c r="K18" s="278"/>
    </row>
    <row r="19" spans="1:11" ht="15" hidden="1" customHeight="1" outlineLevel="1" x14ac:dyDescent="0.25">
      <c r="B19" s="280"/>
      <c r="C19" s="86" t="s">
        <v>145</v>
      </c>
      <c r="D19" s="87" t="s">
        <v>215</v>
      </c>
      <c r="E19" s="53"/>
      <c r="F19" s="53"/>
      <c r="G19" s="53"/>
      <c r="H19" s="23"/>
      <c r="I19" s="8"/>
      <c r="J19" s="18"/>
      <c r="K19" s="278"/>
    </row>
    <row r="20" spans="1:11" ht="15" hidden="1" customHeight="1" outlineLevel="1" thickBot="1" x14ac:dyDescent="0.3">
      <c r="B20" s="280"/>
      <c r="E20" s="53"/>
      <c r="F20" s="53"/>
      <c r="G20" s="53"/>
      <c r="H20" s="23"/>
      <c r="I20" s="8"/>
      <c r="J20" s="18"/>
      <c r="K20" s="279"/>
    </row>
    <row r="21" spans="1:11" ht="15" hidden="1" customHeight="1" outlineLevel="1" thickTop="1" x14ac:dyDescent="0.25">
      <c r="B21" s="280"/>
      <c r="C21" s="59" t="s">
        <v>112</v>
      </c>
      <c r="D21" s="53"/>
      <c r="E21" s="53"/>
      <c r="F21" s="53"/>
      <c r="G21" s="53"/>
      <c r="H21" s="23"/>
      <c r="I21" s="8"/>
      <c r="J21" s="18"/>
      <c r="K21" s="43"/>
    </row>
    <row r="22" spans="1:11" ht="15" hidden="1" customHeight="1" outlineLevel="1" x14ac:dyDescent="0.25">
      <c r="B22" s="280"/>
      <c r="C22" s="59" t="s">
        <v>117</v>
      </c>
      <c r="D22" s="190"/>
      <c r="E22" s="53"/>
      <c r="F22" s="53"/>
      <c r="G22" s="53"/>
      <c r="H22" s="83" t="s">
        <v>146</v>
      </c>
      <c r="I22" s="8"/>
      <c r="J22" s="18"/>
      <c r="K22" s="88"/>
    </row>
    <row r="23" spans="1:11" ht="15" hidden="1" customHeight="1" outlineLevel="1" x14ac:dyDescent="0.25">
      <c r="B23" s="280"/>
      <c r="C23" s="59" t="s">
        <v>118</v>
      </c>
      <c r="D23" s="190"/>
      <c r="E23" s="53"/>
      <c r="F23" s="53"/>
      <c r="G23" s="53"/>
      <c r="H23" s="83" t="s">
        <v>146</v>
      </c>
      <c r="I23" s="7"/>
      <c r="J23" s="16"/>
      <c r="K23" s="88"/>
    </row>
    <row r="24" spans="1:11" ht="15" hidden="1" customHeight="1" outlineLevel="1" x14ac:dyDescent="0.25">
      <c r="B24" s="280"/>
      <c r="C24" s="81"/>
      <c r="D24" s="53"/>
      <c r="E24" s="53"/>
      <c r="F24" s="53"/>
      <c r="G24" s="53"/>
      <c r="H24" s="23"/>
      <c r="I24" s="8"/>
      <c r="J24" s="18"/>
      <c r="K24" s="18"/>
    </row>
    <row r="25" spans="1:11" ht="15" hidden="1" customHeight="1" outlineLevel="1" x14ac:dyDescent="0.25">
      <c r="B25" s="280"/>
      <c r="C25" s="59" t="s">
        <v>41</v>
      </c>
      <c r="D25" s="87" t="s">
        <v>215</v>
      </c>
      <c r="E25" s="53"/>
      <c r="F25" s="53"/>
      <c r="G25" s="53"/>
      <c r="H25" s="23"/>
      <c r="I25" s="8"/>
      <c r="J25" s="18"/>
      <c r="K25" s="18"/>
    </row>
    <row r="26" spans="1:11" ht="15" hidden="1" customHeight="1" outlineLevel="1" x14ac:dyDescent="0.25">
      <c r="B26" s="280"/>
      <c r="C26" s="59" t="s">
        <v>138</v>
      </c>
      <c r="D26" s="190"/>
      <c r="E26" s="53"/>
      <c r="F26" s="53"/>
      <c r="G26" s="53"/>
      <c r="H26" s="83" t="s">
        <v>56</v>
      </c>
      <c r="I26" s="8"/>
      <c r="J26" s="18"/>
      <c r="K26" s="18"/>
    </row>
    <row r="27" spans="1:11" ht="15" hidden="1" customHeight="1" outlineLevel="1" x14ac:dyDescent="0.25">
      <c r="B27" s="280"/>
      <c r="C27" s="59" t="s">
        <v>144</v>
      </c>
      <c r="D27" s="87" t="s">
        <v>215</v>
      </c>
      <c r="E27" s="53"/>
      <c r="F27" s="53"/>
      <c r="G27" s="53"/>
      <c r="H27" s="83" t="s">
        <v>56</v>
      </c>
      <c r="I27" s="8"/>
      <c r="J27" s="18"/>
      <c r="K27" s="18"/>
    </row>
    <row r="28" spans="1:11" ht="24.6" hidden="1" customHeight="1" outlineLevel="1" x14ac:dyDescent="0.25">
      <c r="B28" s="280"/>
      <c r="C28" s="68" t="s">
        <v>1</v>
      </c>
      <c r="D28" s="282"/>
      <c r="E28" s="282"/>
      <c r="F28" s="282"/>
      <c r="G28" s="282"/>
      <c r="H28" s="282"/>
      <c r="I28" s="283"/>
      <c r="J28" s="20"/>
      <c r="K28" s="20"/>
    </row>
    <row r="29" spans="1:11" ht="24.95" hidden="1" customHeight="1" outlineLevel="1" thickBot="1" x14ac:dyDescent="0.3">
      <c r="B29" s="281"/>
      <c r="C29" s="69" t="s">
        <v>0</v>
      </c>
      <c r="D29" s="284"/>
      <c r="E29" s="284"/>
      <c r="F29" s="284"/>
      <c r="G29" s="284"/>
      <c r="H29" s="284"/>
      <c r="I29" s="285"/>
      <c r="J29" s="20"/>
      <c r="K29" s="15"/>
    </row>
    <row r="30" spans="1:11" ht="20.25" collapsed="1" thickTop="1" thickBot="1" x14ac:dyDescent="0.35">
      <c r="A30" s="186" t="s">
        <v>8</v>
      </c>
    </row>
    <row r="31" spans="1:11" ht="39.6" customHeight="1" thickTop="1" thickBot="1" x14ac:dyDescent="0.4">
      <c r="A31" s="127"/>
      <c r="B31" s="246" t="s">
        <v>205</v>
      </c>
      <c r="C31" s="289"/>
      <c r="D31" s="289"/>
      <c r="E31" s="289"/>
      <c r="F31" s="78"/>
      <c r="G31" s="89"/>
      <c r="H31" s="82" t="s">
        <v>134</v>
      </c>
      <c r="I31" s="90" t="s">
        <v>7</v>
      </c>
      <c r="J31"/>
      <c r="K31" s="208" t="s">
        <v>105</v>
      </c>
    </row>
    <row r="32" spans="1:11" ht="15" hidden="1" customHeight="1" outlineLevel="1" thickTop="1" thickBot="1" x14ac:dyDescent="0.3">
      <c r="B32" s="249" t="s">
        <v>209</v>
      </c>
      <c r="C32" s="57" t="s">
        <v>61</v>
      </c>
      <c r="D32" s="190"/>
      <c r="E32" s="53"/>
      <c r="F32" s="53"/>
      <c r="G32" s="53"/>
      <c r="H32" s="83" t="s">
        <v>62</v>
      </c>
      <c r="I32" s="9"/>
      <c r="J32" s="17"/>
    </row>
    <row r="33" spans="2:11" ht="16.5" hidden="1" outlineLevel="1" thickTop="1" x14ac:dyDescent="0.25">
      <c r="B33" s="250"/>
      <c r="C33" s="57" t="s">
        <v>104</v>
      </c>
      <c r="D33" s="53" t="str">
        <f>IF(D32="STYLE B","3",IF(D32="STYLE C","6",""))</f>
        <v/>
      </c>
      <c r="E33" s="53"/>
      <c r="F33" s="53"/>
      <c r="G33" s="53"/>
      <c r="H33" s="23"/>
      <c r="I33" s="9"/>
      <c r="J33" s="17"/>
      <c r="K33" s="291"/>
    </row>
    <row r="34" spans="2:11" ht="31.5" hidden="1" outlineLevel="1" x14ac:dyDescent="0.25">
      <c r="B34" s="250"/>
      <c r="C34" s="85" t="s">
        <v>141</v>
      </c>
      <c r="D34" s="193" t="s">
        <v>58</v>
      </c>
      <c r="E34" s="53"/>
      <c r="F34" s="53"/>
      <c r="G34" s="53"/>
      <c r="H34" s="23"/>
      <c r="I34" s="9"/>
      <c r="J34" s="17"/>
      <c r="K34" s="278"/>
    </row>
    <row r="35" spans="2:11" ht="15" hidden="1" customHeight="1" outlineLevel="1" x14ac:dyDescent="0.25">
      <c r="B35" s="250"/>
      <c r="C35" s="59"/>
      <c r="D35" s="53"/>
      <c r="E35" s="53"/>
      <c r="F35" s="53"/>
      <c r="G35" s="53"/>
      <c r="H35" s="23"/>
      <c r="I35" s="9"/>
      <c r="J35" s="17"/>
      <c r="K35" s="278"/>
    </row>
    <row r="36" spans="2:11" ht="15" hidden="1" customHeight="1" outlineLevel="1" x14ac:dyDescent="0.25">
      <c r="B36" s="250"/>
      <c r="C36" s="59" t="s">
        <v>116</v>
      </c>
      <c r="D36" s="53"/>
      <c r="E36" s="53"/>
      <c r="F36" s="53"/>
      <c r="G36" s="53"/>
      <c r="H36" s="23"/>
      <c r="I36" s="8"/>
      <c r="J36" s="18"/>
      <c r="K36" s="278"/>
    </row>
    <row r="37" spans="2:11" ht="15" hidden="1" customHeight="1" outlineLevel="1" x14ac:dyDescent="0.25">
      <c r="B37" s="250"/>
      <c r="D37" s="79" t="s">
        <v>122</v>
      </c>
      <c r="E37" s="79" t="s">
        <v>113</v>
      </c>
      <c r="F37" s="79" t="s">
        <v>114</v>
      </c>
      <c r="G37" s="79" t="s">
        <v>115</v>
      </c>
      <c r="H37" s="23"/>
      <c r="I37" s="8"/>
      <c r="J37" s="18"/>
      <c r="K37" s="278"/>
    </row>
    <row r="38" spans="2:11" ht="15.75" hidden="1" outlineLevel="1" x14ac:dyDescent="0.25">
      <c r="B38" s="250"/>
      <c r="C38" s="59" t="s">
        <v>117</v>
      </c>
      <c r="D38" s="194"/>
      <c r="E38" s="195"/>
      <c r="F38" s="80" t="s">
        <v>121</v>
      </c>
      <c r="G38" s="195"/>
      <c r="H38" s="83" t="str">
        <f>IF(D38="FREESTANDING", "See Cat 2 Product Builder for details"," ")</f>
        <v xml:space="preserve"> </v>
      </c>
      <c r="I38" s="8"/>
      <c r="J38" s="18"/>
      <c r="K38" s="278"/>
    </row>
    <row r="39" spans="2:11" ht="15.75" hidden="1" outlineLevel="1" x14ac:dyDescent="0.25">
      <c r="B39" s="250"/>
      <c r="C39" s="59" t="s">
        <v>148</v>
      </c>
      <c r="D39" s="194"/>
      <c r="E39" s="195"/>
      <c r="F39" s="80" t="s">
        <v>121</v>
      </c>
      <c r="G39" s="195"/>
      <c r="H39" s="83" t="str">
        <f>IF(D39="FREESTANDING", "See Cat 2 Product Builder for details"," ")</f>
        <v xml:space="preserve"> </v>
      </c>
      <c r="I39" s="8"/>
      <c r="J39" s="18"/>
      <c r="K39" s="278"/>
    </row>
    <row r="40" spans="2:11" ht="15" hidden="1" customHeight="1" outlineLevel="1" x14ac:dyDescent="0.25">
      <c r="B40" s="250"/>
      <c r="C40" s="53"/>
      <c r="D40" s="79" t="s">
        <v>122</v>
      </c>
      <c r="E40" s="79" t="s">
        <v>151</v>
      </c>
      <c r="F40" s="79" t="s">
        <v>114</v>
      </c>
      <c r="G40" s="79" t="s">
        <v>115</v>
      </c>
      <c r="H40" s="23"/>
      <c r="I40" s="8"/>
      <c r="J40" s="18"/>
      <c r="K40" s="278"/>
    </row>
    <row r="41" spans="2:11" ht="15" hidden="1" customHeight="1" outlineLevel="1" x14ac:dyDescent="0.25">
      <c r="B41" s="250"/>
      <c r="C41" s="59" t="s">
        <v>130</v>
      </c>
      <c r="D41" s="196"/>
      <c r="E41" s="23"/>
      <c r="F41" s="84" t="s">
        <v>140</v>
      </c>
      <c r="G41" s="84">
        <f>G38</f>
        <v>0</v>
      </c>
      <c r="H41" s="286" t="s">
        <v>214</v>
      </c>
      <c r="I41" s="8"/>
      <c r="J41" s="18"/>
      <c r="K41" s="278"/>
    </row>
    <row r="42" spans="2:11" ht="15" hidden="1" customHeight="1" outlineLevel="1" x14ac:dyDescent="0.25">
      <c r="B42" s="250"/>
      <c r="C42" s="59" t="s">
        <v>131</v>
      </c>
      <c r="D42" s="196"/>
      <c r="E42" s="23"/>
      <c r="F42" s="84" t="s">
        <v>140</v>
      </c>
      <c r="G42" s="84">
        <f>G38</f>
        <v>0</v>
      </c>
      <c r="H42" s="292"/>
      <c r="I42" s="8"/>
      <c r="J42" s="18"/>
      <c r="K42" s="278"/>
    </row>
    <row r="43" spans="2:11" ht="15" hidden="1" customHeight="1" outlineLevel="1" x14ac:dyDescent="0.25">
      <c r="B43" s="250"/>
      <c r="C43" s="59" t="s">
        <v>149</v>
      </c>
      <c r="D43" s="196"/>
      <c r="E43" s="23"/>
      <c r="F43" s="84" t="s">
        <v>140</v>
      </c>
      <c r="G43" s="84">
        <f>G39</f>
        <v>0</v>
      </c>
      <c r="H43" s="292"/>
      <c r="I43" s="8"/>
      <c r="J43" s="18"/>
      <c r="K43" s="278"/>
    </row>
    <row r="44" spans="2:11" ht="15" hidden="1" customHeight="1" outlineLevel="1" x14ac:dyDescent="0.25">
      <c r="B44" s="250"/>
      <c r="C44" s="53"/>
      <c r="D44" s="53"/>
      <c r="E44" s="53"/>
      <c r="F44" s="53"/>
      <c r="G44" s="53"/>
      <c r="H44" s="23"/>
      <c r="I44" s="8"/>
      <c r="J44" s="18"/>
      <c r="K44" s="278"/>
    </row>
    <row r="45" spans="2:11" ht="15" hidden="1" customHeight="1" outlineLevel="1" x14ac:dyDescent="0.25">
      <c r="B45" s="250"/>
      <c r="C45" s="86" t="s">
        <v>145</v>
      </c>
      <c r="D45" s="87" t="s">
        <v>215</v>
      </c>
      <c r="E45" s="53"/>
      <c r="F45" s="53"/>
      <c r="G45" s="53"/>
      <c r="H45" s="23"/>
      <c r="I45" s="8"/>
      <c r="J45" s="18"/>
      <c r="K45" s="278"/>
    </row>
    <row r="46" spans="2:11" ht="15" hidden="1" customHeight="1" outlineLevel="1" thickBot="1" x14ac:dyDescent="0.3">
      <c r="B46" s="250"/>
      <c r="E46" s="53"/>
      <c r="F46" s="53"/>
      <c r="G46" s="53"/>
      <c r="H46" s="23"/>
      <c r="I46" s="8"/>
      <c r="J46" s="18"/>
      <c r="K46" s="279"/>
    </row>
    <row r="47" spans="2:11" ht="15" hidden="1" customHeight="1" outlineLevel="1" thickTop="1" x14ac:dyDescent="0.25">
      <c r="B47" s="250"/>
      <c r="C47" s="59" t="s">
        <v>112</v>
      </c>
      <c r="D47" s="53"/>
      <c r="E47" s="53"/>
      <c r="F47" s="53"/>
      <c r="G47" s="53"/>
      <c r="H47" s="23"/>
      <c r="I47" s="8"/>
      <c r="J47" s="18"/>
      <c r="K47" s="43"/>
    </row>
    <row r="48" spans="2:11" ht="15" hidden="1" customHeight="1" outlineLevel="1" x14ac:dyDescent="0.25">
      <c r="B48" s="250"/>
      <c r="C48" s="59" t="s">
        <v>117</v>
      </c>
      <c r="D48" s="190"/>
      <c r="E48" s="53"/>
      <c r="F48" s="53"/>
      <c r="G48" s="53"/>
      <c r="H48" s="83" t="s">
        <v>146</v>
      </c>
      <c r="I48" s="8"/>
      <c r="J48" s="18"/>
      <c r="K48" s="88"/>
    </row>
    <row r="49" spans="1:11" ht="15" hidden="1" customHeight="1" outlineLevel="1" x14ac:dyDescent="0.25">
      <c r="B49" s="250"/>
      <c r="C49" s="59" t="s">
        <v>118</v>
      </c>
      <c r="D49" s="190"/>
      <c r="E49" s="53"/>
      <c r="F49" s="53"/>
      <c r="G49" s="53"/>
      <c r="H49" s="83" t="s">
        <v>146</v>
      </c>
      <c r="I49" s="7"/>
      <c r="J49" s="16"/>
      <c r="K49" s="88"/>
    </row>
    <row r="50" spans="1:11" ht="15" hidden="1" customHeight="1" outlineLevel="1" x14ac:dyDescent="0.25">
      <c r="B50" s="250"/>
      <c r="C50" s="81"/>
      <c r="D50" s="53"/>
      <c r="E50" s="53"/>
      <c r="F50" s="53"/>
      <c r="G50" s="53"/>
      <c r="H50" s="23"/>
      <c r="I50" s="8"/>
      <c r="J50" s="18"/>
      <c r="K50" s="18"/>
    </row>
    <row r="51" spans="1:11" ht="15" hidden="1" customHeight="1" outlineLevel="1" x14ac:dyDescent="0.25">
      <c r="B51" s="250"/>
      <c r="C51" s="59" t="s">
        <v>41</v>
      </c>
      <c r="D51" s="87" t="s">
        <v>215</v>
      </c>
      <c r="E51" s="53"/>
      <c r="F51" s="53"/>
      <c r="G51" s="53"/>
      <c r="H51" s="23"/>
      <c r="I51" s="8"/>
      <c r="J51" s="18"/>
      <c r="K51" s="18"/>
    </row>
    <row r="52" spans="1:11" ht="15" hidden="1" customHeight="1" outlineLevel="1" x14ac:dyDescent="0.25">
      <c r="B52" s="250"/>
      <c r="C52" s="59" t="s">
        <v>138</v>
      </c>
      <c r="D52" s="190"/>
      <c r="E52" s="53"/>
      <c r="F52" s="53"/>
      <c r="G52" s="53"/>
      <c r="H52" s="83" t="s">
        <v>56</v>
      </c>
      <c r="I52" s="8"/>
      <c r="J52" s="18"/>
      <c r="K52" s="18"/>
    </row>
    <row r="53" spans="1:11" ht="15" hidden="1" customHeight="1" outlineLevel="1" x14ac:dyDescent="0.25">
      <c r="B53" s="250"/>
      <c r="C53" s="59" t="s">
        <v>144</v>
      </c>
      <c r="D53" s="87" t="s">
        <v>215</v>
      </c>
      <c r="E53" s="53"/>
      <c r="F53" s="53"/>
      <c r="G53" s="53"/>
      <c r="H53" s="83" t="s">
        <v>56</v>
      </c>
      <c r="I53" s="8"/>
      <c r="J53" s="18"/>
      <c r="K53" s="18"/>
    </row>
    <row r="54" spans="1:11" ht="24.6" hidden="1" customHeight="1" outlineLevel="1" x14ac:dyDescent="0.25">
      <c r="B54" s="250"/>
      <c r="C54" s="68" t="s">
        <v>1</v>
      </c>
      <c r="D54" s="282"/>
      <c r="E54" s="282"/>
      <c r="F54" s="282"/>
      <c r="G54" s="282"/>
      <c r="H54" s="282"/>
      <c r="I54" s="283"/>
      <c r="J54" s="20"/>
      <c r="K54" s="20"/>
    </row>
    <row r="55" spans="1:11" ht="24.95" hidden="1" customHeight="1" outlineLevel="1" thickBot="1" x14ac:dyDescent="0.3">
      <c r="B55" s="250"/>
      <c r="C55" s="69" t="s">
        <v>0</v>
      </c>
      <c r="D55" s="284"/>
      <c r="E55" s="284"/>
      <c r="F55" s="284"/>
      <c r="G55" s="284"/>
      <c r="H55" s="284"/>
      <c r="I55" s="285"/>
      <c r="J55" s="20"/>
      <c r="K55" s="15"/>
    </row>
    <row r="56" spans="1:11" ht="19.5" collapsed="1" thickTop="1" x14ac:dyDescent="0.3">
      <c r="A56" s="186" t="s">
        <v>8</v>
      </c>
      <c r="E56"/>
      <c r="F56" s="22"/>
      <c r="G56" s="15"/>
      <c r="H56" s="15"/>
      <c r="I56"/>
      <c r="J56"/>
      <c r="K56"/>
    </row>
  </sheetData>
  <dataConsolidate/>
  <mergeCells count="15">
    <mergeCell ref="B31:E31"/>
    <mergeCell ref="B32:B55"/>
    <mergeCell ref="K33:K46"/>
    <mergeCell ref="D54:I54"/>
    <mergeCell ref="D55:I55"/>
    <mergeCell ref="H41:H43"/>
    <mergeCell ref="K6:K20"/>
    <mergeCell ref="B1:F1"/>
    <mergeCell ref="B2:F2"/>
    <mergeCell ref="B5:B29"/>
    <mergeCell ref="D28:I28"/>
    <mergeCell ref="D29:I29"/>
    <mergeCell ref="H14:H17"/>
    <mergeCell ref="B4:G4"/>
    <mergeCell ref="B3:H3"/>
  </mergeCells>
  <conditionalFormatting sqref="A3:A1048576">
    <cfRule type="containsText" dxfId="24" priority="53" operator="containsText" text="Yes">
      <formula>NOT(ISERROR(SEARCH("Yes",A3)))</formula>
    </cfRule>
  </conditionalFormatting>
  <conditionalFormatting sqref="C6:D6">
    <cfRule type="expression" dxfId="23" priority="52">
      <formula>($D$5="STYLE A       single station")</formula>
    </cfRule>
  </conditionalFormatting>
  <conditionalFormatting sqref="E14">
    <cfRule type="expression" dxfId="22" priority="50">
      <formula>($D$14="Non-Privacy with Accessory:")</formula>
    </cfRule>
  </conditionalFormatting>
  <conditionalFormatting sqref="E15">
    <cfRule type="expression" dxfId="21" priority="46">
      <formula>($D$15="Non-Privacy with Accessory:")</formula>
    </cfRule>
  </conditionalFormatting>
  <conditionalFormatting sqref="E16">
    <cfRule type="expression" dxfId="20" priority="45">
      <formula>($D$16="Non-Privacy with Accessory:")</formula>
    </cfRule>
  </conditionalFormatting>
  <conditionalFormatting sqref="E17">
    <cfRule type="expression" dxfId="19" priority="44">
      <formula>($D$17="Non-Privacy with Accessory:")</formula>
    </cfRule>
  </conditionalFormatting>
  <conditionalFormatting sqref="C33">
    <cfRule type="expression" dxfId="18" priority="9">
      <formula>($D$5="STYLE A       single station")</formula>
    </cfRule>
  </conditionalFormatting>
  <conditionalFormatting sqref="E41">
    <cfRule type="expression" dxfId="17" priority="8">
      <formula>($D$41="Non-Privacy with Accessory:")</formula>
    </cfRule>
  </conditionalFormatting>
  <conditionalFormatting sqref="E42">
    <cfRule type="expression" dxfId="16" priority="7">
      <formula>($D$42="Non-Privacy with Accessory:")</formula>
    </cfRule>
  </conditionalFormatting>
  <conditionalFormatting sqref="E43">
    <cfRule type="expression" dxfId="15" priority="6">
      <formula>($D$43="Non-Privacy with Accessory:")</formula>
    </cfRule>
  </conditionalFormatting>
  <conditionalFormatting sqref="C33:D33">
    <cfRule type="expression" dxfId="14" priority="4">
      <formula>($D$32="STYLE A       single station")</formula>
    </cfRule>
  </conditionalFormatting>
  <conditionalFormatting sqref="E39:H39 C49:H49 C43:E43 G43">
    <cfRule type="expression" dxfId="13" priority="3">
      <formula>($D$39="NOT REQUIRED")</formula>
    </cfRule>
  </conditionalFormatting>
  <conditionalFormatting sqref="A1">
    <cfRule type="containsText" dxfId="12" priority="2" operator="containsText" text="Yes">
      <formula>NOT(ISERROR(SEARCH("Yes",A1)))</formula>
    </cfRule>
  </conditionalFormatting>
  <conditionalFormatting sqref="A2">
    <cfRule type="containsText" dxfId="11" priority="1" operator="containsText" text="Yes">
      <formula>NOT(ISERROR(SEARCH("Yes",A2)))</formula>
    </cfRule>
  </conditionalFormatting>
  <dataValidations disablePrompts="1" count="1">
    <dataValidation allowBlank="1" showErrorMessage="1" sqref="C28:C29 C54:C55" xr:uid="{044D0223-A903-4D0E-B6AC-8DCC8D32CAD1}"/>
  </dataValidations>
  <pageMargins left="0.62992125984251968" right="0.23622047244094491" top="0.74803149606299213" bottom="0.74803149606299213" header="0.31496062992125984" footer="0.31496062992125984"/>
  <pageSetup paperSize="5" scale="95" orientation="portrait" r:id="rId1"/>
  <colBreaks count="2" manualBreakCount="2">
    <brk id="9" max="1048575" man="1"/>
    <brk id="10" max="1048575" man="1"/>
  </colBreaks>
  <drawing r:id="rId2"/>
  <legacyDrawing r:id="rId3"/>
  <extLst>
    <ext xmlns:x14="http://schemas.microsoft.com/office/spreadsheetml/2009/9/main" uri="{CCE6A557-97BC-4b89-ADB6-D9C93CAAB3DF}">
      <x14:dataValidations xmlns:xm="http://schemas.microsoft.com/office/excel/2006/main" disablePrompts="1" count="15">
        <x14:dataValidation type="list" allowBlank="1" showInputMessage="1" showErrorMessage="1" xr:uid="{ACA2C5F2-96FF-484A-8FFC-E6F74726654C}">
          <x14:formula1>
            <xm:f>coding!$E$11:$E$14</xm:f>
          </x14:formula1>
          <xm:sqref>D6</xm:sqref>
        </x14:dataValidation>
        <x14:dataValidation type="list" allowBlank="1" showInputMessage="1" showErrorMessage="1" xr:uid="{AE57B227-9674-431A-B32B-81BC8BAC09C1}">
          <x14:formula1>
            <xm:f>coding!$E$4:$E$8</xm:f>
          </x14:formula1>
          <xm:sqref>D5</xm:sqref>
        </x14:dataValidation>
        <x14:dataValidation type="list" allowBlank="1" showInputMessage="1" showErrorMessage="1" xr:uid="{DC7CFC64-AFC8-4F87-8AFE-7C08555C0D49}">
          <x14:formula1>
            <xm:f>coding!$G$4:$G$5</xm:f>
          </x14:formula1>
          <xm:sqref>E11:E12 E38:E39</xm:sqref>
        </x14:dataValidation>
        <x14:dataValidation type="list" allowBlank="1" showInputMessage="1" showErrorMessage="1" xr:uid="{1C757C4B-DEA2-4BE4-BE48-811EE4A7C521}">
          <x14:formula1>
            <xm:f>coding!$G$8:$G$12</xm:f>
          </x14:formula1>
          <xm:sqref>G11</xm:sqref>
        </x14:dataValidation>
        <x14:dataValidation type="list" allowBlank="1" showInputMessage="1" showErrorMessage="1" xr:uid="{90621208-721C-4DCA-BBC8-70456D45BA94}">
          <x14:formula1>
            <xm:f>coding!$G$11:$G$12</xm:f>
          </x14:formula1>
          <xm:sqref>G12</xm:sqref>
        </x14:dataValidation>
        <x14:dataValidation type="list" allowBlank="1" showInputMessage="1" showErrorMessage="1" xr:uid="{0A2893A7-E7B9-40CC-BEDC-68C413950157}">
          <x14:formula1>
            <xm:f>coding!$H$3:$H$5</xm:f>
          </x14:formula1>
          <xm:sqref>D14:D17 D41:D43</xm:sqref>
        </x14:dataValidation>
        <x14:dataValidation type="list" allowBlank="1" showInputMessage="1" showErrorMessage="1" xr:uid="{05A10609-E63D-4F11-AB7D-9317DADBAE66}">
          <x14:formula1>
            <xm:f>coding!$I$5:$I$6</xm:f>
          </x14:formula1>
          <xm:sqref>E14:E17 E41:E43</xm:sqref>
        </x14:dataValidation>
        <x14:dataValidation type="list" allowBlank="1" showInputMessage="1" showErrorMessage="1" xr:uid="{5932BB7D-E41E-4DFE-85C5-5EF6C0AE9F88}">
          <x14:formula1>
            <xm:f>coding!$F$6:$F$8</xm:f>
          </x14:formula1>
          <xm:sqref>D11:D12 D38</xm:sqref>
        </x14:dataValidation>
        <x14:dataValidation type="list" allowBlank="1" showInputMessage="1" showErrorMessage="1" xr:uid="{3EAAE29D-A275-42C0-AB94-BFBEA183CDE1}">
          <x14:formula1>
            <xm:f>coding!$D$18:$D$19</xm:f>
          </x14:formula1>
          <xm:sqref>D26 D52</xm:sqref>
        </x14:dataValidation>
        <x14:dataValidation type="list" allowBlank="1" showInputMessage="1" showErrorMessage="1" xr:uid="{9325104A-2AC3-463C-8BA2-910D07B289E5}">
          <x14:formula1>
            <xm:f>coding!$D$21:$D$23</xm:f>
          </x14:formula1>
          <xm:sqref>D22:D23 D48:D49</xm:sqref>
        </x14:dataValidation>
        <x14:dataValidation type="list" allowBlank="1" showInputMessage="1" showErrorMessage="1" xr:uid="{09219B0C-9ECF-4DD6-B040-38AD385DAB34}">
          <x14:formula1>
            <xm:f>coding!$A$39:$A$40</xm:f>
          </x14:formula1>
          <xm:sqref>A4 A31</xm:sqref>
        </x14:dataValidation>
        <x14:dataValidation type="list" allowBlank="1" showInputMessage="1" showErrorMessage="1" xr:uid="{E75135F7-1B25-4CFF-8476-DC838A6F539F}">
          <x14:formula1>
            <xm:f>coding!$E$4:$E$6</xm:f>
          </x14:formula1>
          <xm:sqref>D32</xm:sqref>
        </x14:dataValidation>
        <x14:dataValidation type="list" allowBlank="1" showInputMessage="1" showErrorMessage="1" xr:uid="{5D5EB35A-7CB5-46EF-9B99-8AF90E561352}">
          <x14:formula1>
            <xm:f>coding!$G$8:$G$10</xm:f>
          </x14:formula1>
          <xm:sqref>G38</xm:sqref>
        </x14:dataValidation>
        <x14:dataValidation type="list" allowBlank="1" showInputMessage="1" showErrorMessage="1" xr:uid="{D6824004-BE2F-4E92-BF63-9DDBD1690499}">
          <x14:formula1>
            <xm:f>coding!$G$7:$G$9</xm:f>
          </x14:formula1>
          <xm:sqref>G39</xm:sqref>
        </x14:dataValidation>
        <x14:dataValidation type="list" allowBlank="1" showInputMessage="1" showErrorMessage="1" xr:uid="{475232D9-5EC8-4D68-A706-B5426D0C345C}">
          <x14:formula1>
            <xm:f>coding!$F$6:$F$9</xm:f>
          </x14:formula1>
          <xm:sqref>D39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1E4D2-1207-4C27-BD74-A8B0E7AB2E3C}">
  <sheetPr>
    <tabColor rgb="FFFFFF00"/>
  </sheetPr>
  <dimension ref="A1:N44"/>
  <sheetViews>
    <sheetView zoomScaleNormal="100" workbookViewId="0">
      <selection activeCell="B2" sqref="B2"/>
    </sheetView>
  </sheetViews>
  <sheetFormatPr defaultRowHeight="15" x14ac:dyDescent="0.25"/>
  <cols>
    <col min="1" max="1" width="8.5703125" style="10" bestFit="1" customWidth="1"/>
    <col min="2" max="2" width="17" customWidth="1"/>
    <col min="3" max="4" width="16.28515625" customWidth="1"/>
    <col min="5" max="5" width="2.7109375" customWidth="1"/>
    <col min="6" max="6" width="16.28515625" customWidth="1"/>
    <col min="7" max="7" width="17.28515625" customWidth="1"/>
    <col min="8" max="8" width="2.7109375" customWidth="1"/>
    <col min="9" max="10" width="16.28515625" customWidth="1"/>
    <col min="11" max="11" width="2.7109375" customWidth="1"/>
    <col min="12" max="13" width="16.28515625" customWidth="1"/>
    <col min="14" max="14" width="31.85546875" customWidth="1"/>
  </cols>
  <sheetData>
    <row r="1" spans="1:14" ht="22.5" thickTop="1" thickBot="1" x14ac:dyDescent="0.4">
      <c r="B1" s="4"/>
      <c r="C1" s="299" t="s">
        <v>67</v>
      </c>
      <c r="D1" s="300"/>
      <c r="E1" s="300"/>
      <c r="F1" s="300"/>
      <c r="G1" s="300"/>
      <c r="H1" s="300"/>
      <c r="I1" s="300"/>
      <c r="J1" s="300"/>
      <c r="K1" s="300"/>
      <c r="L1" s="300"/>
      <c r="M1" s="301"/>
    </row>
    <row r="2" spans="1:14" ht="78" customHeight="1" thickTop="1" thickBot="1" x14ac:dyDescent="0.3">
      <c r="B2" s="92" t="s">
        <v>152</v>
      </c>
      <c r="C2" s="304" t="s">
        <v>356</v>
      </c>
      <c r="D2" s="305"/>
      <c r="E2" s="305"/>
      <c r="F2" s="305"/>
      <c r="G2" s="305"/>
      <c r="H2" s="305"/>
      <c r="I2" s="305"/>
      <c r="J2" s="305"/>
      <c r="K2" s="305"/>
      <c r="L2" s="305"/>
      <c r="M2" s="306"/>
    </row>
    <row r="3" spans="1:14" ht="21.95" customHeight="1" thickTop="1" thickBot="1" x14ac:dyDescent="0.4">
      <c r="B3" s="42" t="s">
        <v>78</v>
      </c>
      <c r="C3" s="302"/>
      <c r="D3" s="303"/>
      <c r="E3" s="303"/>
      <c r="F3" s="303"/>
      <c r="G3" s="46" t="s">
        <v>87</v>
      </c>
      <c r="H3" s="41"/>
      <c r="I3" s="297"/>
      <c r="J3" s="298"/>
      <c r="K3" s="41"/>
      <c r="L3" s="41"/>
      <c r="M3" s="41"/>
    </row>
    <row r="4" spans="1:14" ht="20.25" thickTop="1" thickBot="1" x14ac:dyDescent="0.3">
      <c r="B4" s="26"/>
      <c r="C4" s="293" t="s">
        <v>44</v>
      </c>
      <c r="D4" s="294"/>
      <c r="F4" s="293" t="s">
        <v>45</v>
      </c>
      <c r="G4" s="294"/>
      <c r="I4" s="293" t="s">
        <v>46</v>
      </c>
      <c r="J4" s="294"/>
      <c r="L4" s="293" t="s">
        <v>47</v>
      </c>
      <c r="M4" s="294"/>
    </row>
    <row r="5" spans="1:14" ht="15.75" thickTop="1" x14ac:dyDescent="0.25">
      <c r="B5" s="27"/>
      <c r="C5" s="30" t="s">
        <v>39</v>
      </c>
      <c r="D5" s="31" t="s">
        <v>40</v>
      </c>
      <c r="F5" s="30" t="s">
        <v>39</v>
      </c>
      <c r="G5" s="31" t="s">
        <v>40</v>
      </c>
      <c r="I5" s="30" t="s">
        <v>39</v>
      </c>
      <c r="J5" s="31" t="s">
        <v>40</v>
      </c>
      <c r="L5" s="30" t="s">
        <v>39</v>
      </c>
      <c r="M5" s="31" t="s">
        <v>40</v>
      </c>
    </row>
    <row r="6" spans="1:14" ht="45" x14ac:dyDescent="0.25">
      <c r="B6" s="29" t="s">
        <v>83</v>
      </c>
      <c r="C6" s="197"/>
      <c r="D6" s="198"/>
      <c r="F6" s="197"/>
      <c r="G6" s="198"/>
      <c r="I6" s="197"/>
      <c r="J6" s="198"/>
      <c r="L6" s="197"/>
      <c r="M6" s="198"/>
    </row>
    <row r="7" spans="1:14" x14ac:dyDescent="0.25">
      <c r="B7" s="29"/>
      <c r="C7" s="295"/>
      <c r="D7" s="296"/>
      <c r="F7" s="295"/>
      <c r="G7" s="296"/>
      <c r="I7" s="295"/>
      <c r="J7" s="296"/>
      <c r="L7" s="295"/>
      <c r="M7" s="296"/>
      <c r="N7" s="48" t="s">
        <v>217</v>
      </c>
    </row>
    <row r="8" spans="1:14" ht="45" x14ac:dyDescent="0.25">
      <c r="B8" s="29" t="s">
        <v>82</v>
      </c>
      <c r="C8" s="197"/>
      <c r="D8" s="198"/>
      <c r="F8" s="197"/>
      <c r="G8" s="198"/>
      <c r="I8" s="197"/>
      <c r="J8" s="198"/>
      <c r="L8" s="197"/>
      <c r="M8" s="198"/>
    </row>
    <row r="9" spans="1:14" x14ac:dyDescent="0.25">
      <c r="B9" s="28"/>
      <c r="C9" s="295"/>
      <c r="D9" s="296"/>
      <c r="F9" s="295"/>
      <c r="G9" s="296"/>
      <c r="I9" s="295"/>
      <c r="J9" s="296"/>
      <c r="L9" s="295"/>
      <c r="M9" s="296"/>
      <c r="N9" s="48" t="s">
        <v>217</v>
      </c>
    </row>
    <row r="10" spans="1:14" ht="42.75" x14ac:dyDescent="0.25">
      <c r="B10" s="29" t="s">
        <v>81</v>
      </c>
      <c r="C10" s="197"/>
      <c r="D10" s="198"/>
      <c r="F10" s="197"/>
      <c r="G10" s="198"/>
      <c r="I10" s="197"/>
      <c r="J10" s="198"/>
      <c r="L10" s="197"/>
      <c r="M10" s="198"/>
    </row>
    <row r="11" spans="1:14" x14ac:dyDescent="0.25">
      <c r="B11" s="27"/>
      <c r="C11" s="295"/>
      <c r="D11" s="296"/>
      <c r="F11" s="295"/>
      <c r="G11" s="296"/>
      <c r="I11" s="295"/>
      <c r="J11" s="296"/>
      <c r="L11" s="295"/>
      <c r="M11" s="296"/>
      <c r="N11" s="48" t="s">
        <v>217</v>
      </c>
    </row>
    <row r="12" spans="1:14" ht="42.75" x14ac:dyDescent="0.25">
      <c r="B12" s="29" t="s">
        <v>84</v>
      </c>
      <c r="C12" s="197"/>
      <c r="D12" s="198"/>
      <c r="F12" s="197"/>
      <c r="G12" s="198"/>
      <c r="I12" s="197"/>
      <c r="J12" s="198"/>
      <c r="L12" s="197"/>
      <c r="M12" s="198"/>
    </row>
    <row r="13" spans="1:14" x14ac:dyDescent="0.25">
      <c r="B13" s="29"/>
      <c r="C13" s="33"/>
      <c r="D13" s="34"/>
      <c r="F13" s="33"/>
      <c r="G13" s="34"/>
      <c r="I13" s="33"/>
      <c r="J13" s="34"/>
      <c r="L13" s="33"/>
      <c r="M13" s="34"/>
    </row>
    <row r="14" spans="1:14" s="12" customFormat="1" ht="39" customHeight="1" x14ac:dyDescent="0.25">
      <c r="A14" s="44"/>
      <c r="B14" s="49" t="s">
        <v>89</v>
      </c>
      <c r="C14" s="50"/>
      <c r="D14" s="51"/>
      <c r="F14" s="50"/>
      <c r="G14" s="51"/>
      <c r="I14" s="50"/>
      <c r="J14" s="51"/>
      <c r="L14" s="50"/>
      <c r="M14" s="51"/>
    </row>
    <row r="15" spans="1:14" ht="7.5" customHeight="1" thickBot="1" x14ac:dyDescent="0.3">
      <c r="B15" s="27"/>
      <c r="C15" s="35"/>
      <c r="D15" s="36"/>
      <c r="F15" s="35"/>
      <c r="G15" s="36"/>
      <c r="I15" s="35"/>
      <c r="J15" s="36"/>
      <c r="L15" s="35"/>
      <c r="M15" s="36"/>
    </row>
    <row r="16" spans="1:14" ht="15.75" thickTop="1" x14ac:dyDescent="0.25">
      <c r="B16" s="38"/>
      <c r="C16" s="37"/>
      <c r="D16" s="37"/>
      <c r="F16" s="37"/>
      <c r="G16" s="39"/>
      <c r="I16" s="37"/>
      <c r="J16" s="37"/>
      <c r="L16" s="37"/>
      <c r="M16" s="39"/>
    </row>
    <row r="17" spans="1:14" ht="15.75" thickBot="1" x14ac:dyDescent="0.3">
      <c r="A17" s="45"/>
      <c r="B17" s="24"/>
      <c r="C17" s="24"/>
      <c r="D17" s="24"/>
      <c r="E17" s="24"/>
      <c r="F17" s="24"/>
      <c r="G17" s="24"/>
      <c r="H17" s="24"/>
      <c r="I17" s="24"/>
      <c r="J17" s="24"/>
      <c r="K17" s="24"/>
      <c r="L17" s="24"/>
      <c r="M17" s="24"/>
      <c r="N17" s="24"/>
    </row>
    <row r="18" spans="1:14" ht="20.25" thickTop="1" thickBot="1" x14ac:dyDescent="0.3">
      <c r="B18" s="26"/>
      <c r="C18" s="293" t="s">
        <v>48</v>
      </c>
      <c r="D18" s="294"/>
      <c r="F18" s="293" t="s">
        <v>49</v>
      </c>
      <c r="G18" s="294"/>
      <c r="I18" s="293" t="s">
        <v>65</v>
      </c>
      <c r="J18" s="294"/>
      <c r="L18" s="293" t="s">
        <v>66</v>
      </c>
      <c r="M18" s="294"/>
    </row>
    <row r="19" spans="1:14" ht="15.75" thickTop="1" x14ac:dyDescent="0.25">
      <c r="B19" s="27"/>
      <c r="C19" s="30" t="s">
        <v>39</v>
      </c>
      <c r="D19" s="31" t="s">
        <v>40</v>
      </c>
      <c r="F19" s="30" t="s">
        <v>39</v>
      </c>
      <c r="G19" s="31" t="s">
        <v>40</v>
      </c>
      <c r="I19" s="30" t="s">
        <v>39</v>
      </c>
      <c r="J19" s="31" t="s">
        <v>40</v>
      </c>
      <c r="L19" s="30" t="s">
        <v>39</v>
      </c>
      <c r="M19" s="31" t="s">
        <v>40</v>
      </c>
    </row>
    <row r="20" spans="1:14" ht="45" x14ac:dyDescent="0.25">
      <c r="B20" s="29" t="s">
        <v>83</v>
      </c>
      <c r="C20" s="197"/>
      <c r="D20" s="198"/>
      <c r="F20" s="197"/>
      <c r="G20" s="198"/>
      <c r="I20" s="197"/>
      <c r="J20" s="198"/>
      <c r="L20" s="197"/>
      <c r="M20" s="198"/>
    </row>
    <row r="21" spans="1:14" x14ac:dyDescent="0.25">
      <c r="B21" s="29"/>
      <c r="C21" s="295"/>
      <c r="D21" s="296"/>
      <c r="F21" s="295"/>
      <c r="G21" s="296"/>
      <c r="I21" s="295"/>
      <c r="J21" s="296"/>
      <c r="L21" s="295"/>
      <c r="M21" s="296"/>
      <c r="N21" s="48" t="s">
        <v>217</v>
      </c>
    </row>
    <row r="22" spans="1:14" ht="45" x14ac:dyDescent="0.25">
      <c r="B22" s="29" t="s">
        <v>82</v>
      </c>
      <c r="C22" s="197"/>
      <c r="D22" s="198"/>
      <c r="F22" s="197"/>
      <c r="G22" s="198"/>
      <c r="I22" s="197"/>
      <c r="J22" s="198"/>
      <c r="L22" s="197"/>
      <c r="M22" s="198"/>
    </row>
    <row r="23" spans="1:14" x14ac:dyDescent="0.25">
      <c r="B23" s="28"/>
      <c r="C23" s="295"/>
      <c r="D23" s="296"/>
      <c r="F23" s="295"/>
      <c r="G23" s="296"/>
      <c r="I23" s="295"/>
      <c r="J23" s="296"/>
      <c r="L23" s="295"/>
      <c r="M23" s="296"/>
      <c r="N23" s="48" t="s">
        <v>217</v>
      </c>
    </row>
    <row r="24" spans="1:14" ht="42.75" x14ac:dyDescent="0.25">
      <c r="B24" s="29" t="s">
        <v>81</v>
      </c>
      <c r="C24" s="197"/>
      <c r="D24" s="198"/>
      <c r="F24" s="197"/>
      <c r="G24" s="198"/>
      <c r="I24" s="197"/>
      <c r="J24" s="198"/>
      <c r="L24" s="197"/>
      <c r="M24" s="198"/>
    </row>
    <row r="25" spans="1:14" x14ac:dyDescent="0.25">
      <c r="B25" s="27"/>
      <c r="C25" s="295"/>
      <c r="D25" s="296"/>
      <c r="F25" s="295"/>
      <c r="G25" s="296"/>
      <c r="I25" s="295"/>
      <c r="J25" s="296"/>
      <c r="L25" s="295"/>
      <c r="M25" s="296"/>
      <c r="N25" s="48" t="s">
        <v>217</v>
      </c>
    </row>
    <row r="26" spans="1:14" ht="42.75" x14ac:dyDescent="0.25">
      <c r="B26" s="29" t="s">
        <v>84</v>
      </c>
      <c r="C26" s="197"/>
      <c r="D26" s="198"/>
      <c r="F26" s="197"/>
      <c r="G26" s="198"/>
      <c r="I26" s="197"/>
      <c r="J26" s="198"/>
      <c r="L26" s="197"/>
      <c r="M26" s="198"/>
    </row>
    <row r="27" spans="1:14" x14ac:dyDescent="0.25">
      <c r="B27" s="29"/>
      <c r="C27" s="33"/>
      <c r="D27" s="34"/>
      <c r="F27" s="33"/>
      <c r="G27" s="34"/>
      <c r="I27" s="33"/>
      <c r="J27" s="34"/>
      <c r="L27" s="33"/>
      <c r="M27" s="34"/>
    </row>
    <row r="28" spans="1:14" s="12" customFormat="1" ht="39" customHeight="1" x14ac:dyDescent="0.25">
      <c r="A28" s="44"/>
      <c r="B28" s="49" t="s">
        <v>89</v>
      </c>
      <c r="C28" s="50"/>
      <c r="D28" s="51"/>
      <c r="F28" s="50"/>
      <c r="G28" s="51"/>
      <c r="I28" s="50"/>
      <c r="J28" s="51"/>
      <c r="L28" s="50"/>
      <c r="M28" s="51"/>
    </row>
    <row r="29" spans="1:14" ht="7.5" customHeight="1" thickBot="1" x14ac:dyDescent="0.3">
      <c r="B29" s="27"/>
      <c r="C29" s="35"/>
      <c r="D29" s="36"/>
      <c r="F29" s="35"/>
      <c r="G29" s="36"/>
      <c r="I29" s="35"/>
      <c r="J29" s="36"/>
      <c r="L29" s="35"/>
      <c r="M29" s="36"/>
    </row>
    <row r="30" spans="1:14" ht="15.75" thickTop="1" x14ac:dyDescent="0.25">
      <c r="B30" s="25"/>
      <c r="C30" s="24"/>
      <c r="D30" s="24"/>
      <c r="E30" s="24"/>
      <c r="F30" s="24"/>
      <c r="G30" s="40"/>
      <c r="H30" s="24"/>
      <c r="I30" s="24"/>
      <c r="J30" s="24"/>
      <c r="K30" s="24"/>
      <c r="L30" s="24"/>
      <c r="M30" s="24"/>
    </row>
    <row r="31" spans="1:14" ht="15.75" thickBot="1" x14ac:dyDescent="0.3">
      <c r="A31" s="45"/>
      <c r="B31" s="24"/>
      <c r="C31" s="24"/>
      <c r="D31" s="24"/>
      <c r="E31" s="24"/>
      <c r="F31" s="24"/>
      <c r="G31" s="24"/>
      <c r="H31" s="24"/>
      <c r="I31" s="24"/>
      <c r="J31" s="24"/>
      <c r="K31" s="24"/>
      <c r="L31" s="24"/>
      <c r="M31" s="24"/>
      <c r="N31" s="24"/>
    </row>
    <row r="32" spans="1:14" ht="20.25" thickTop="1" thickBot="1" x14ac:dyDescent="0.3">
      <c r="B32" s="26"/>
      <c r="C32" s="293" t="s">
        <v>94</v>
      </c>
      <c r="D32" s="294"/>
      <c r="F32" s="293" t="s">
        <v>95</v>
      </c>
      <c r="G32" s="294"/>
      <c r="I32" s="293" t="s">
        <v>96</v>
      </c>
      <c r="J32" s="294"/>
      <c r="L32" s="293" t="s">
        <v>97</v>
      </c>
      <c r="M32" s="294"/>
    </row>
    <row r="33" spans="1:14" ht="15.75" thickTop="1" x14ac:dyDescent="0.25">
      <c r="B33" s="27"/>
      <c r="C33" s="30" t="s">
        <v>39</v>
      </c>
      <c r="D33" s="31" t="s">
        <v>40</v>
      </c>
      <c r="F33" s="30" t="s">
        <v>39</v>
      </c>
      <c r="G33" s="31" t="s">
        <v>40</v>
      </c>
      <c r="I33" s="30" t="s">
        <v>39</v>
      </c>
      <c r="J33" s="31" t="s">
        <v>40</v>
      </c>
      <c r="L33" s="30" t="s">
        <v>39</v>
      </c>
      <c r="M33" s="31" t="s">
        <v>40</v>
      </c>
    </row>
    <row r="34" spans="1:14" ht="45" x14ac:dyDescent="0.25">
      <c r="B34" s="29" t="s">
        <v>83</v>
      </c>
      <c r="C34" s="197"/>
      <c r="D34" s="198"/>
      <c r="F34" s="197"/>
      <c r="G34" s="198"/>
      <c r="I34" s="197"/>
      <c r="J34" s="198"/>
      <c r="L34" s="197"/>
      <c r="M34" s="198"/>
    </row>
    <row r="35" spans="1:14" x14ac:dyDescent="0.25">
      <c r="B35" s="29"/>
      <c r="C35" s="295"/>
      <c r="D35" s="296"/>
      <c r="F35" s="295"/>
      <c r="G35" s="296"/>
      <c r="I35" s="295"/>
      <c r="J35" s="296"/>
      <c r="L35" s="295"/>
      <c r="M35" s="296"/>
      <c r="N35" s="48" t="s">
        <v>217</v>
      </c>
    </row>
    <row r="36" spans="1:14" ht="45" x14ac:dyDescent="0.25">
      <c r="B36" s="29" t="s">
        <v>82</v>
      </c>
      <c r="C36" s="197"/>
      <c r="D36" s="198"/>
      <c r="F36" s="197"/>
      <c r="G36" s="198"/>
      <c r="I36" s="197"/>
      <c r="J36" s="198"/>
      <c r="L36" s="197"/>
      <c r="M36" s="198"/>
    </row>
    <row r="37" spans="1:14" x14ac:dyDescent="0.25">
      <c r="B37" s="28"/>
      <c r="C37" s="295"/>
      <c r="D37" s="296"/>
      <c r="F37" s="295"/>
      <c r="G37" s="296"/>
      <c r="I37" s="295"/>
      <c r="J37" s="296"/>
      <c r="L37" s="295"/>
      <c r="M37" s="296"/>
      <c r="N37" s="48" t="s">
        <v>217</v>
      </c>
    </row>
    <row r="38" spans="1:14" ht="42.75" x14ac:dyDescent="0.25">
      <c r="B38" s="29" t="s">
        <v>81</v>
      </c>
      <c r="C38" s="197"/>
      <c r="D38" s="198"/>
      <c r="F38" s="197"/>
      <c r="G38" s="198"/>
      <c r="I38" s="197"/>
      <c r="J38" s="198"/>
      <c r="L38" s="197"/>
      <c r="M38" s="198"/>
    </row>
    <row r="39" spans="1:14" x14ac:dyDescent="0.25">
      <c r="B39" s="27"/>
      <c r="C39" s="295"/>
      <c r="D39" s="296"/>
      <c r="F39" s="295"/>
      <c r="G39" s="296"/>
      <c r="I39" s="295"/>
      <c r="J39" s="296"/>
      <c r="L39" s="295"/>
      <c r="M39" s="296"/>
      <c r="N39" s="48" t="s">
        <v>217</v>
      </c>
    </row>
    <row r="40" spans="1:14" ht="42.75" x14ac:dyDescent="0.25">
      <c r="B40" s="29" t="s">
        <v>84</v>
      </c>
      <c r="C40" s="197"/>
      <c r="D40" s="198"/>
      <c r="F40" s="197"/>
      <c r="G40" s="198"/>
      <c r="I40" s="197"/>
      <c r="J40" s="198"/>
      <c r="L40" s="197"/>
      <c r="M40" s="198"/>
    </row>
    <row r="41" spans="1:14" x14ac:dyDescent="0.25">
      <c r="B41" s="29"/>
      <c r="C41" s="33"/>
      <c r="D41" s="34"/>
      <c r="F41" s="33"/>
      <c r="G41" s="34"/>
      <c r="I41" s="33"/>
      <c r="J41" s="34"/>
      <c r="L41" s="33"/>
      <c r="M41" s="34"/>
    </row>
    <row r="42" spans="1:14" s="12" customFormat="1" ht="39" customHeight="1" x14ac:dyDescent="0.25">
      <c r="A42" s="44"/>
      <c r="B42" s="49" t="s">
        <v>89</v>
      </c>
      <c r="C42" s="50"/>
      <c r="D42" s="51"/>
      <c r="F42" s="50"/>
      <c r="G42" s="51"/>
      <c r="I42" s="50"/>
      <c r="J42" s="51"/>
      <c r="L42" s="50"/>
      <c r="M42" s="51"/>
    </row>
    <row r="43" spans="1:14" ht="7.5" customHeight="1" thickBot="1" x14ac:dyDescent="0.3">
      <c r="B43" s="27"/>
      <c r="C43" s="35"/>
      <c r="D43" s="36"/>
      <c r="F43" s="35"/>
      <c r="G43" s="36"/>
      <c r="I43" s="35"/>
      <c r="J43" s="36"/>
      <c r="L43" s="35"/>
      <c r="M43" s="36"/>
    </row>
    <row r="44" spans="1:14" ht="15.75" thickTop="1" x14ac:dyDescent="0.25">
      <c r="B44" s="25"/>
      <c r="C44" s="24"/>
      <c r="D44" s="24"/>
      <c r="E44" s="24"/>
      <c r="F44" s="24"/>
      <c r="G44" s="40"/>
      <c r="H44" s="24"/>
      <c r="I44" s="24"/>
      <c r="J44" s="24"/>
      <c r="K44" s="24"/>
      <c r="L44" s="24"/>
      <c r="M44" s="24"/>
    </row>
  </sheetData>
  <mergeCells count="52">
    <mergeCell ref="C39:D39"/>
    <mergeCell ref="F39:G39"/>
    <mergeCell ref="I39:J39"/>
    <mergeCell ref="L39:M39"/>
    <mergeCell ref="C35:D35"/>
    <mergeCell ref="F35:G35"/>
    <mergeCell ref="I35:J35"/>
    <mergeCell ref="L35:M35"/>
    <mergeCell ref="C37:D37"/>
    <mergeCell ref="F37:G37"/>
    <mergeCell ref="I37:J37"/>
    <mergeCell ref="L37:M37"/>
    <mergeCell ref="C32:D32"/>
    <mergeCell ref="F32:G32"/>
    <mergeCell ref="I32:J32"/>
    <mergeCell ref="L32:M32"/>
    <mergeCell ref="I23:J23"/>
    <mergeCell ref="I25:J25"/>
    <mergeCell ref="C23:D23"/>
    <mergeCell ref="C25:D25"/>
    <mergeCell ref="F23:G23"/>
    <mergeCell ref="F25:G25"/>
    <mergeCell ref="L25:M25"/>
    <mergeCell ref="I3:J3"/>
    <mergeCell ref="C1:M1"/>
    <mergeCell ref="L21:M21"/>
    <mergeCell ref="L23:M23"/>
    <mergeCell ref="C3:F3"/>
    <mergeCell ref="C4:D4"/>
    <mergeCell ref="F4:G4"/>
    <mergeCell ref="I4:J4"/>
    <mergeCell ref="L4:M4"/>
    <mergeCell ref="C2:M2"/>
    <mergeCell ref="C21:D21"/>
    <mergeCell ref="F21:G21"/>
    <mergeCell ref="I21:J21"/>
    <mergeCell ref="C18:D18"/>
    <mergeCell ref="F18:G18"/>
    <mergeCell ref="C7:D7"/>
    <mergeCell ref="C9:D9"/>
    <mergeCell ref="C11:D11"/>
    <mergeCell ref="F7:G7"/>
    <mergeCell ref="F9:G9"/>
    <mergeCell ref="F11:G11"/>
    <mergeCell ref="L18:M18"/>
    <mergeCell ref="I18:J18"/>
    <mergeCell ref="I7:J7"/>
    <mergeCell ref="I9:J9"/>
    <mergeCell ref="I11:J11"/>
    <mergeCell ref="L7:M7"/>
    <mergeCell ref="L9:M9"/>
    <mergeCell ref="L11:M11"/>
  </mergeCells>
  <conditionalFormatting sqref="B1:B2">
    <cfRule type="containsText" dxfId="10" priority="16" operator="containsText" text="Yes">
      <formula>NOT(ISERROR(SEARCH("Yes",B1)))</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77B403C3-B9FE-44FA-A536-15D726DEC8F5}">
          <x14:formula1>
            <xm:f>coding!$A$30:$A$36</xm:f>
          </x14:formula1>
          <xm:sqref>F8:G8 F6:G6 L10:M10 L8:M8 L6:M6 I6:J6 C6:D6 C8:D8 C10:D10 I8:J8 F10:G10 I10:J10 F22:G22 F20:G20 L24:M24 L22:M22 L20:M20 I20:J20 C20:D20 C22:D22 C24:D24 I22:J22 F24:G24 I24:J24 F36:G36 F34:G34 L38:M38 L36:M36 L34:M34 I34:J34 C34:D34 C36:D36 C38:D38 I36:J36 F38:G38 I38:J38</xm:sqref>
        </x14:dataValidation>
        <x14:dataValidation type="list" allowBlank="1" showInputMessage="1" showErrorMessage="1" xr:uid="{A8C9E0F2-7489-479C-81F3-25EB85AF1F9D}">
          <x14:formula1>
            <xm:f>coding!$A$21:$A$27</xm:f>
          </x14:formula1>
          <xm:sqref>C12:D12 L12:M12 F12:G12 I12:J12 C26:D26 L26:M26 F26:G26 I26:J26 C40:D40 L40:M40 F40:G40 I40:J40</xm:sqref>
        </x14:dataValidation>
        <x14:dataValidation type="list" allowBlank="1" showInputMessage="1" showErrorMessage="1" xr:uid="{A7676106-37C3-493F-B015-5431E3D25B84}">
          <x14:formula1>
            <xm:f>coding!$D$26:$D$29</xm:f>
          </x14:formula1>
          <xm:sqref>C11:D11 C9:D9 I7:J7 I9:J9 F9:G9 F11:G11 C7:D7 F7:G7 I11:J11 L11:M11 L9:M9 L7:M7 C25:D25 C23:D23 I21:J21 I23:J23 F23:G23 F25:G25 C21:D21 F21:G21 I25:J25 L25:M25 L23:M23 L21:M21 C39:D39 C37:D37 I35:J35 I37:J37 F37:G37 F39:G39 C35:D35 F35:G35 I39:J39 L39:M39 L37:M37 L35:M35</xm:sqref>
        </x14:dataValidation>
        <x14:dataValidation type="list" allowBlank="1" showInputMessage="1" showErrorMessage="1" xr:uid="{76A4B393-242A-4CD7-910E-F825697CFC20}">
          <x14:formula1>
            <xm:f>coding!$F$15:$F$19</xm:f>
          </x14:formula1>
          <xm:sqref>C14:D14 F14:G14 I14:J14 L14:M14 C28:D28 F28:G28 I28:J28 L28:M28 C42:D42 F42:G42 I42:J42 L42:M42</xm:sqref>
        </x14:dataValidation>
        <x14:dataValidation type="list" allowBlank="1" showInputMessage="1" showErrorMessage="1" xr:uid="{4E7C5550-1A27-4029-9261-7B24E093205B}">
          <x14:formula1>
            <xm:f>coding!$E$29:$E$32</xm:f>
          </x14:formula1>
          <xm:sqref>C3:F3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054FC-31E2-4A2B-959A-0799324E62EE}">
  <sheetPr>
    <tabColor rgb="FFEAF1BD"/>
  </sheetPr>
  <dimension ref="A1:K94"/>
  <sheetViews>
    <sheetView zoomScaleNormal="100" zoomScaleSheetLayoutView="100" workbookViewId="0">
      <selection activeCell="B1" sqref="B1:I1"/>
    </sheetView>
  </sheetViews>
  <sheetFormatPr defaultRowHeight="15" outlineLevelRow="1" x14ac:dyDescent="0.25"/>
  <cols>
    <col min="1" max="1" width="2.7109375" style="116" customWidth="1"/>
    <col min="2" max="2" width="17.28515625" customWidth="1"/>
    <col min="3" max="3" width="29.140625" customWidth="1"/>
    <col min="4" max="4" width="24.5703125" style="3" customWidth="1"/>
    <col min="5" max="5" width="14.42578125" style="3" bestFit="1" customWidth="1"/>
    <col min="6" max="6" width="7.140625" style="3" bestFit="1" customWidth="1"/>
    <col min="7" max="7" width="7.42578125" style="3" customWidth="1"/>
    <col min="8" max="8" width="37.42578125" customWidth="1"/>
    <col min="9" max="9" width="9" style="22" customWidth="1"/>
    <col min="10" max="10" width="3" style="15" customWidth="1"/>
    <col min="11" max="11" width="92.7109375" style="12" customWidth="1"/>
  </cols>
  <sheetData>
    <row r="1" spans="2:11" ht="21" x14ac:dyDescent="0.35">
      <c r="B1" s="343" t="s">
        <v>358</v>
      </c>
      <c r="C1" s="344"/>
      <c r="D1" s="344"/>
      <c r="E1" s="344"/>
      <c r="F1" s="344"/>
      <c r="G1" s="344"/>
      <c r="H1" s="344"/>
      <c r="I1" s="344"/>
      <c r="J1"/>
      <c r="K1"/>
    </row>
    <row r="2" spans="2:11" ht="40.5" customHeight="1" thickBot="1" x14ac:dyDescent="0.3">
      <c r="B2" s="345" t="s">
        <v>180</v>
      </c>
      <c r="C2" s="346"/>
      <c r="D2" s="346"/>
      <c r="E2" s="346"/>
      <c r="F2" s="346"/>
      <c r="G2" s="346"/>
      <c r="H2" s="346"/>
      <c r="I2" s="346"/>
      <c r="J2"/>
      <c r="K2"/>
    </row>
    <row r="3" spans="2:11" ht="39.6" customHeight="1" thickTop="1" thickBot="1" x14ac:dyDescent="0.4">
      <c r="B3" s="246" t="s">
        <v>354</v>
      </c>
      <c r="C3" s="289"/>
      <c r="D3" s="289"/>
      <c r="E3" s="289"/>
      <c r="F3" s="289"/>
      <c r="G3" s="289"/>
      <c r="H3" s="248"/>
      <c r="I3" s="90"/>
      <c r="J3" s="16"/>
      <c r="K3" s="77" t="s">
        <v>182</v>
      </c>
    </row>
    <row r="4" spans="2:11" ht="15" hidden="1" customHeight="1" outlineLevel="1" thickTop="1" x14ac:dyDescent="0.25">
      <c r="B4" s="95" t="s">
        <v>172</v>
      </c>
      <c r="D4"/>
      <c r="E4"/>
      <c r="F4"/>
      <c r="G4"/>
      <c r="I4" s="9"/>
      <c r="J4" s="17"/>
    </row>
    <row r="5" spans="2:11" hidden="1" outlineLevel="1" x14ac:dyDescent="0.25">
      <c r="B5" s="322" t="s">
        <v>174</v>
      </c>
      <c r="C5" s="323"/>
      <c r="D5"/>
      <c r="E5"/>
      <c r="F5"/>
      <c r="G5"/>
      <c r="I5" s="9"/>
      <c r="J5" s="17"/>
      <c r="K5" s="340"/>
    </row>
    <row r="6" spans="2:11" hidden="1" outlineLevel="1" x14ac:dyDescent="0.25">
      <c r="B6" s="327"/>
      <c r="C6" s="328"/>
      <c r="D6" s="328"/>
      <c r="E6" s="328"/>
      <c r="F6" s="328"/>
      <c r="G6" s="328"/>
      <c r="H6" s="329"/>
      <c r="I6" s="9"/>
      <c r="J6" s="17"/>
      <c r="K6" s="341"/>
    </row>
    <row r="7" spans="2:11" ht="15" hidden="1" customHeight="1" outlineLevel="1" x14ac:dyDescent="0.25">
      <c r="B7" s="327"/>
      <c r="C7" s="328"/>
      <c r="D7" s="328"/>
      <c r="E7" s="328"/>
      <c r="F7" s="328"/>
      <c r="G7" s="328"/>
      <c r="H7" s="329"/>
      <c r="I7" s="9"/>
      <c r="J7" s="17"/>
      <c r="K7" s="341"/>
    </row>
    <row r="8" spans="2:11" ht="15" hidden="1" customHeight="1" outlineLevel="1" x14ac:dyDescent="0.25">
      <c r="B8" s="327"/>
      <c r="C8" s="328"/>
      <c r="D8" s="328"/>
      <c r="E8" s="328"/>
      <c r="F8" s="328"/>
      <c r="G8" s="328"/>
      <c r="H8" s="329"/>
      <c r="I8" s="8"/>
      <c r="J8" s="18"/>
      <c r="K8" s="341"/>
    </row>
    <row r="9" spans="2:11" ht="15" hidden="1" customHeight="1" outlineLevel="1" x14ac:dyDescent="0.25">
      <c r="B9" s="327"/>
      <c r="C9" s="328"/>
      <c r="D9" s="328"/>
      <c r="E9" s="328"/>
      <c r="F9" s="328"/>
      <c r="G9" s="328"/>
      <c r="H9" s="329"/>
      <c r="I9" s="8"/>
      <c r="J9" s="18"/>
      <c r="K9" s="341"/>
    </row>
    <row r="10" spans="2:11" hidden="1" outlineLevel="1" x14ac:dyDescent="0.25">
      <c r="B10" s="327"/>
      <c r="C10" s="328"/>
      <c r="D10" s="328"/>
      <c r="E10" s="328"/>
      <c r="F10" s="328"/>
      <c r="G10" s="328"/>
      <c r="H10" s="329"/>
      <c r="I10" s="8"/>
      <c r="J10" s="18"/>
      <c r="K10" s="341"/>
    </row>
    <row r="11" spans="2:11" hidden="1" outlineLevel="1" x14ac:dyDescent="0.25">
      <c r="B11" s="327"/>
      <c r="C11" s="328"/>
      <c r="D11" s="328"/>
      <c r="E11" s="328"/>
      <c r="F11" s="328"/>
      <c r="G11" s="328"/>
      <c r="H11" s="329"/>
      <c r="I11" s="8"/>
      <c r="J11" s="18"/>
      <c r="K11" s="341"/>
    </row>
    <row r="12" spans="2:11" ht="15" hidden="1" customHeight="1" outlineLevel="1" x14ac:dyDescent="0.25">
      <c r="B12" s="327"/>
      <c r="C12" s="328"/>
      <c r="D12" s="328"/>
      <c r="E12" s="328"/>
      <c r="F12" s="328"/>
      <c r="G12" s="328"/>
      <c r="H12" s="329"/>
      <c r="I12" s="8"/>
      <c r="J12" s="18"/>
      <c r="K12" s="341"/>
    </row>
    <row r="13" spans="2:11" ht="15" hidden="1" customHeight="1" outlineLevel="1" x14ac:dyDescent="0.25">
      <c r="B13" s="327"/>
      <c r="C13" s="328"/>
      <c r="D13" s="328"/>
      <c r="E13" s="328"/>
      <c r="F13" s="328"/>
      <c r="G13" s="328"/>
      <c r="H13" s="329"/>
      <c r="I13" s="8"/>
      <c r="J13" s="18"/>
      <c r="K13" s="341"/>
    </row>
    <row r="14" spans="2:11" ht="15" hidden="1" customHeight="1" outlineLevel="1" x14ac:dyDescent="0.25">
      <c r="B14" s="327"/>
      <c r="C14" s="328"/>
      <c r="D14" s="328"/>
      <c r="E14" s="328"/>
      <c r="F14" s="328"/>
      <c r="G14" s="328"/>
      <c r="H14" s="329"/>
      <c r="I14" s="8"/>
      <c r="J14" s="18"/>
      <c r="K14" s="341"/>
    </row>
    <row r="15" spans="2:11" ht="15" hidden="1" customHeight="1" outlineLevel="1" x14ac:dyDescent="0.25">
      <c r="B15" s="327"/>
      <c r="C15" s="328"/>
      <c r="D15" s="328"/>
      <c r="E15" s="328"/>
      <c r="F15" s="328"/>
      <c r="G15" s="328"/>
      <c r="H15" s="329"/>
      <c r="I15" s="8"/>
      <c r="J15" s="18"/>
      <c r="K15" s="341"/>
    </row>
    <row r="16" spans="2:11" ht="15" hidden="1" customHeight="1" outlineLevel="1" x14ac:dyDescent="0.25">
      <c r="B16" s="327"/>
      <c r="C16" s="328"/>
      <c r="D16" s="328"/>
      <c r="E16" s="328"/>
      <c r="F16" s="328"/>
      <c r="G16" s="328"/>
      <c r="H16" s="329"/>
      <c r="I16" s="8"/>
      <c r="J16" s="18"/>
      <c r="K16" s="341"/>
    </row>
    <row r="17" spans="2:11" ht="15" hidden="1" customHeight="1" outlineLevel="1" x14ac:dyDescent="0.25">
      <c r="B17" s="327"/>
      <c r="C17" s="328"/>
      <c r="D17" s="328"/>
      <c r="E17" s="328"/>
      <c r="F17" s="328"/>
      <c r="G17" s="328"/>
      <c r="H17" s="329"/>
      <c r="I17" s="8"/>
      <c r="J17" s="18"/>
      <c r="K17" s="341"/>
    </row>
    <row r="18" spans="2:11" ht="15" hidden="1" customHeight="1" outlineLevel="1" x14ac:dyDescent="0.25">
      <c r="B18" s="322" t="s">
        <v>175</v>
      </c>
      <c r="C18" s="323"/>
      <c r="D18" s="324"/>
      <c r="E18"/>
      <c r="F18"/>
      <c r="G18"/>
      <c r="I18" s="8"/>
      <c r="J18" s="18"/>
      <c r="K18" s="341"/>
    </row>
    <row r="19" spans="2:11" ht="15" hidden="1" customHeight="1" outlineLevel="1" x14ac:dyDescent="0.25">
      <c r="B19" s="330"/>
      <c r="C19" s="331"/>
      <c r="D19" s="331"/>
      <c r="E19" s="331"/>
      <c r="F19" s="331"/>
      <c r="G19" s="331"/>
      <c r="H19" s="332"/>
      <c r="I19" s="8"/>
      <c r="J19" s="18"/>
      <c r="K19" s="341"/>
    </row>
    <row r="20" spans="2:11" ht="15" hidden="1" customHeight="1" outlineLevel="1" x14ac:dyDescent="0.25">
      <c r="B20" s="330"/>
      <c r="C20" s="331"/>
      <c r="D20" s="331"/>
      <c r="E20" s="331"/>
      <c r="F20" s="331"/>
      <c r="G20" s="331"/>
      <c r="H20" s="332"/>
      <c r="I20" s="8"/>
      <c r="J20" s="18"/>
      <c r="K20" s="341"/>
    </row>
    <row r="21" spans="2:11" ht="15" hidden="1" customHeight="1" outlineLevel="1" x14ac:dyDescent="0.25">
      <c r="B21" s="330"/>
      <c r="C21" s="331"/>
      <c r="D21" s="331"/>
      <c r="E21" s="331"/>
      <c r="F21" s="331"/>
      <c r="G21" s="331"/>
      <c r="H21" s="332"/>
      <c r="I21" s="8"/>
      <c r="J21" s="18"/>
      <c r="K21" s="341"/>
    </row>
    <row r="22" spans="2:11" ht="15" hidden="1" customHeight="1" outlineLevel="1" x14ac:dyDescent="0.25">
      <c r="B22" s="330"/>
      <c r="C22" s="331"/>
      <c r="D22" s="331"/>
      <c r="E22" s="331"/>
      <c r="F22" s="331"/>
      <c r="G22" s="331"/>
      <c r="H22" s="332"/>
      <c r="I22" s="8"/>
      <c r="J22" s="18"/>
      <c r="K22" s="341"/>
    </row>
    <row r="23" spans="2:11" ht="15" hidden="1" customHeight="1" outlineLevel="1" x14ac:dyDescent="0.25">
      <c r="B23" s="330"/>
      <c r="C23" s="331"/>
      <c r="D23" s="331"/>
      <c r="E23" s="331"/>
      <c r="F23" s="331"/>
      <c r="G23" s="331"/>
      <c r="H23" s="332"/>
      <c r="I23" s="8"/>
      <c r="J23" s="18"/>
      <c r="K23" s="341"/>
    </row>
    <row r="24" spans="2:11" ht="15" hidden="1" customHeight="1" outlineLevel="1" x14ac:dyDescent="0.25">
      <c r="B24" s="330"/>
      <c r="C24" s="331"/>
      <c r="D24" s="331"/>
      <c r="E24" s="331"/>
      <c r="F24" s="331"/>
      <c r="G24" s="331"/>
      <c r="H24" s="332"/>
      <c r="I24" s="8"/>
      <c r="J24" s="18"/>
      <c r="K24" s="341"/>
    </row>
    <row r="25" spans="2:11" ht="15" hidden="1" customHeight="1" outlineLevel="1" x14ac:dyDescent="0.25">
      <c r="B25" s="330"/>
      <c r="C25" s="331"/>
      <c r="D25" s="331"/>
      <c r="E25" s="331"/>
      <c r="F25" s="331"/>
      <c r="G25" s="331"/>
      <c r="H25" s="332"/>
      <c r="I25" s="8"/>
      <c r="J25" s="18"/>
      <c r="K25" s="341"/>
    </row>
    <row r="26" spans="2:11" ht="15" hidden="1" customHeight="1" outlineLevel="1" x14ac:dyDescent="0.25">
      <c r="B26" s="330"/>
      <c r="C26" s="331"/>
      <c r="D26" s="331"/>
      <c r="E26" s="331"/>
      <c r="F26" s="331"/>
      <c r="G26" s="331"/>
      <c r="H26" s="332"/>
      <c r="I26" s="8"/>
      <c r="J26" s="18"/>
      <c r="K26" s="341"/>
    </row>
    <row r="27" spans="2:11" ht="15" hidden="1" customHeight="1" outlineLevel="1" x14ac:dyDescent="0.25">
      <c r="B27" s="330"/>
      <c r="C27" s="331"/>
      <c r="D27" s="331"/>
      <c r="E27" s="331"/>
      <c r="F27" s="331"/>
      <c r="G27" s="331"/>
      <c r="H27" s="332"/>
      <c r="I27" s="8"/>
      <c r="J27" s="18"/>
      <c r="K27" s="341"/>
    </row>
    <row r="28" spans="2:11" ht="15" hidden="1" customHeight="1" outlineLevel="1" x14ac:dyDescent="0.25">
      <c r="B28" s="330"/>
      <c r="C28" s="331"/>
      <c r="D28" s="331"/>
      <c r="E28" s="331"/>
      <c r="F28" s="331"/>
      <c r="G28" s="331"/>
      <c r="H28" s="332"/>
      <c r="I28" s="8"/>
      <c r="J28" s="18"/>
      <c r="K28" s="341"/>
    </row>
    <row r="29" spans="2:11" ht="15" hidden="1" customHeight="1" outlineLevel="1" x14ac:dyDescent="0.25">
      <c r="B29" s="330"/>
      <c r="C29" s="331"/>
      <c r="D29" s="331"/>
      <c r="E29" s="331"/>
      <c r="F29" s="331"/>
      <c r="G29" s="331"/>
      <c r="H29" s="332"/>
      <c r="I29" s="8"/>
      <c r="J29" s="18"/>
      <c r="K29" s="341"/>
    </row>
    <row r="30" spans="2:11" ht="15" hidden="1" customHeight="1" outlineLevel="1" x14ac:dyDescent="0.25">
      <c r="B30" s="330"/>
      <c r="C30" s="331"/>
      <c r="D30" s="331"/>
      <c r="E30" s="331"/>
      <c r="F30" s="331"/>
      <c r="G30" s="331"/>
      <c r="H30" s="332"/>
      <c r="I30" s="8"/>
      <c r="J30" s="18"/>
      <c r="K30" s="341"/>
    </row>
    <row r="31" spans="2:11" ht="15" hidden="1" customHeight="1" outlineLevel="1" x14ac:dyDescent="0.25">
      <c r="B31" s="330"/>
      <c r="C31" s="331"/>
      <c r="D31" s="331"/>
      <c r="E31" s="331"/>
      <c r="F31" s="331"/>
      <c r="G31" s="331"/>
      <c r="H31" s="332"/>
      <c r="I31" s="8"/>
      <c r="J31" s="18"/>
      <c r="K31" s="341"/>
    </row>
    <row r="32" spans="2:11" ht="15" hidden="1" customHeight="1" outlineLevel="1" x14ac:dyDescent="0.25">
      <c r="B32" s="330"/>
      <c r="C32" s="331"/>
      <c r="D32" s="331"/>
      <c r="E32" s="331"/>
      <c r="F32" s="331"/>
      <c r="G32" s="331"/>
      <c r="H32" s="332"/>
      <c r="I32" s="8"/>
      <c r="J32" s="18"/>
      <c r="K32" s="341"/>
    </row>
    <row r="33" spans="1:11" ht="15" hidden="1" customHeight="1" outlineLevel="1" x14ac:dyDescent="0.25">
      <c r="B33" s="330"/>
      <c r="C33" s="331"/>
      <c r="D33" s="331"/>
      <c r="E33" s="331"/>
      <c r="F33" s="331"/>
      <c r="G33" s="331"/>
      <c r="H33" s="332"/>
      <c r="I33" s="8"/>
      <c r="J33" s="18"/>
      <c r="K33" s="341"/>
    </row>
    <row r="34" spans="1:11" ht="15" hidden="1" customHeight="1" outlineLevel="1" x14ac:dyDescent="0.25">
      <c r="B34" s="330"/>
      <c r="C34" s="331"/>
      <c r="D34" s="331"/>
      <c r="E34" s="331"/>
      <c r="F34" s="331"/>
      <c r="G34" s="331"/>
      <c r="H34" s="332"/>
      <c r="I34" s="8"/>
      <c r="J34" s="18"/>
      <c r="K34" s="341"/>
    </row>
    <row r="35" spans="1:11" ht="15" hidden="1" customHeight="1" outlineLevel="1" x14ac:dyDescent="0.25">
      <c r="B35" s="330"/>
      <c r="C35" s="331"/>
      <c r="D35" s="331"/>
      <c r="E35" s="331"/>
      <c r="F35" s="331"/>
      <c r="G35" s="331"/>
      <c r="H35" s="332"/>
      <c r="I35" s="8"/>
      <c r="J35" s="18"/>
      <c r="K35" s="341"/>
    </row>
    <row r="36" spans="1:11" ht="15" hidden="1" customHeight="1" outlineLevel="1" thickBot="1" x14ac:dyDescent="0.3">
      <c r="B36" s="330"/>
      <c r="C36" s="331"/>
      <c r="D36" s="331"/>
      <c r="E36" s="331"/>
      <c r="F36" s="331"/>
      <c r="G36" s="331"/>
      <c r="H36" s="332"/>
      <c r="I36" s="8"/>
      <c r="J36" s="18"/>
      <c r="K36" s="342"/>
    </row>
    <row r="37" spans="1:11" ht="15" hidden="1" customHeight="1" outlineLevel="1" thickTop="1" x14ac:dyDescent="0.25">
      <c r="B37" s="330"/>
      <c r="C37" s="331"/>
      <c r="D37" s="331"/>
      <c r="E37" s="331"/>
      <c r="F37" s="331"/>
      <c r="G37" s="331"/>
      <c r="H37" s="332"/>
      <c r="I37" s="8"/>
      <c r="J37" s="18"/>
      <c r="K37" s="93"/>
    </row>
    <row r="38" spans="1:11" ht="15" hidden="1" customHeight="1" outlineLevel="1" x14ac:dyDescent="0.25">
      <c r="B38" s="330"/>
      <c r="C38" s="331"/>
      <c r="D38" s="331"/>
      <c r="E38" s="331"/>
      <c r="F38" s="331"/>
      <c r="G38" s="331"/>
      <c r="H38" s="332"/>
      <c r="I38" s="8"/>
      <c r="J38" s="18"/>
      <c r="K38" s="88"/>
    </row>
    <row r="39" spans="1:11" ht="15" hidden="1" customHeight="1" outlineLevel="1" x14ac:dyDescent="0.25">
      <c r="B39" s="330"/>
      <c r="C39" s="331"/>
      <c r="D39" s="331"/>
      <c r="E39" s="331"/>
      <c r="F39" s="331"/>
      <c r="G39" s="331"/>
      <c r="H39" s="332"/>
      <c r="I39" s="7"/>
      <c r="J39" s="16"/>
      <c r="K39" s="88"/>
    </row>
    <row r="40" spans="1:11" ht="15" hidden="1" customHeight="1" outlineLevel="1" x14ac:dyDescent="0.25">
      <c r="B40" s="330"/>
      <c r="C40" s="331"/>
      <c r="D40" s="331"/>
      <c r="E40" s="331"/>
      <c r="F40" s="331"/>
      <c r="G40" s="331"/>
      <c r="H40" s="332"/>
      <c r="I40" s="8"/>
      <c r="J40" s="18"/>
      <c r="K40" s="18"/>
    </row>
    <row r="41" spans="1:11" ht="15" hidden="1" customHeight="1" outlineLevel="1" x14ac:dyDescent="0.25">
      <c r="B41" s="330"/>
      <c r="C41" s="331"/>
      <c r="D41" s="331"/>
      <c r="E41" s="331"/>
      <c r="F41" s="331"/>
      <c r="G41" s="331"/>
      <c r="H41" s="332"/>
      <c r="I41" s="8"/>
      <c r="J41" s="18"/>
      <c r="K41" s="18"/>
    </row>
    <row r="42" spans="1:11" ht="15" hidden="1" customHeight="1" outlineLevel="1" x14ac:dyDescent="0.25">
      <c r="B42" s="330"/>
      <c r="C42" s="331"/>
      <c r="D42" s="331"/>
      <c r="E42" s="331"/>
      <c r="F42" s="331"/>
      <c r="G42" s="331"/>
      <c r="H42" s="332"/>
      <c r="I42" s="8"/>
      <c r="J42" s="18"/>
      <c r="K42" s="18"/>
    </row>
    <row r="43" spans="1:11" ht="15" hidden="1" customHeight="1" outlineLevel="1" x14ac:dyDescent="0.25">
      <c r="B43" s="333"/>
      <c r="C43" s="334"/>
      <c r="D43" s="334"/>
      <c r="E43" s="334"/>
      <c r="F43" s="334"/>
      <c r="G43" s="334"/>
      <c r="H43" s="335"/>
      <c r="I43" s="8"/>
      <c r="J43" s="18"/>
      <c r="K43" s="18"/>
    </row>
    <row r="44" spans="1:11" ht="24.95" hidden="1" customHeight="1" outlineLevel="1" thickBot="1" x14ac:dyDescent="0.3">
      <c r="B44" s="115"/>
      <c r="C44" s="5"/>
      <c r="D44" s="284"/>
      <c r="E44" s="284"/>
      <c r="F44" s="284"/>
      <c r="G44" s="284"/>
      <c r="H44" s="284"/>
      <c r="I44" s="285"/>
      <c r="J44" s="20"/>
      <c r="K44" s="15"/>
    </row>
    <row r="45" spans="1:11" ht="17.25" collapsed="1" thickTop="1" thickBot="1" x14ac:dyDescent="0.3">
      <c r="A45" s="118" t="s">
        <v>8</v>
      </c>
      <c r="K45" s="15"/>
    </row>
    <row r="46" spans="1:11" ht="39.6" customHeight="1" thickTop="1" thickBot="1" x14ac:dyDescent="0.4">
      <c r="A46" s="117"/>
      <c r="B46" s="246" t="s">
        <v>181</v>
      </c>
      <c r="C46" s="289"/>
      <c r="D46" s="289"/>
      <c r="E46" s="289"/>
      <c r="F46" s="325"/>
      <c r="G46" s="325"/>
      <c r="H46" s="326"/>
      <c r="I46" s="90"/>
      <c r="J46"/>
      <c r="K46" s="15"/>
    </row>
    <row r="47" spans="1:11" ht="15" hidden="1" customHeight="1" outlineLevel="1" thickTop="1" x14ac:dyDescent="0.25">
      <c r="B47" s="94" t="s">
        <v>173</v>
      </c>
      <c r="C47" s="23"/>
      <c r="D47" s="23"/>
      <c r="E47" s="23"/>
      <c r="F47" s="23"/>
      <c r="G47" s="23"/>
      <c r="H47" s="23"/>
      <c r="I47" s="9"/>
      <c r="J47" s="17"/>
      <c r="K47" s="15"/>
    </row>
    <row r="48" spans="1:11" hidden="1" outlineLevel="1" x14ac:dyDescent="0.25">
      <c r="B48" s="322" t="s">
        <v>176</v>
      </c>
      <c r="C48" s="336"/>
      <c r="D48" s="337"/>
      <c r="E48" s="338" t="s">
        <v>197</v>
      </c>
      <c r="F48" s="338"/>
      <c r="G48" s="338"/>
      <c r="H48" s="339"/>
      <c r="I48" s="9"/>
      <c r="J48" s="17"/>
      <c r="K48" s="15"/>
    </row>
    <row r="49" spans="2:11" hidden="1" outlineLevel="1" x14ac:dyDescent="0.25">
      <c r="B49" s="310"/>
      <c r="C49" s="311"/>
      <c r="D49" s="311"/>
      <c r="E49" s="311"/>
      <c r="F49" s="311"/>
      <c r="G49" s="311"/>
      <c r="H49" s="317"/>
      <c r="I49" s="9"/>
      <c r="J49" s="17"/>
      <c r="K49" s="15"/>
    </row>
    <row r="50" spans="2:11" ht="15" hidden="1" customHeight="1" outlineLevel="1" x14ac:dyDescent="0.25">
      <c r="B50" s="310"/>
      <c r="C50" s="311"/>
      <c r="D50" s="311"/>
      <c r="E50" s="311"/>
      <c r="F50" s="311"/>
      <c r="G50" s="311"/>
      <c r="H50" s="317"/>
      <c r="I50" s="9"/>
      <c r="J50" s="17"/>
      <c r="K50" s="15"/>
    </row>
    <row r="51" spans="2:11" ht="15" hidden="1" customHeight="1" outlineLevel="1" x14ac:dyDescent="0.25">
      <c r="B51" s="310"/>
      <c r="C51" s="311"/>
      <c r="D51" s="311"/>
      <c r="E51" s="311"/>
      <c r="F51" s="311"/>
      <c r="G51" s="311"/>
      <c r="H51" s="317"/>
      <c r="I51" s="8"/>
      <c r="J51" s="18"/>
      <c r="K51" s="15"/>
    </row>
    <row r="52" spans="2:11" ht="15" hidden="1" customHeight="1" outlineLevel="1" x14ac:dyDescent="0.25">
      <c r="B52" s="310"/>
      <c r="C52" s="311"/>
      <c r="D52" s="311"/>
      <c r="E52" s="311"/>
      <c r="F52" s="311"/>
      <c r="G52" s="311"/>
      <c r="H52" s="317"/>
      <c r="I52" s="8"/>
      <c r="J52" s="18"/>
      <c r="K52" s="15"/>
    </row>
    <row r="53" spans="2:11" hidden="1" outlineLevel="1" x14ac:dyDescent="0.25">
      <c r="B53" s="310"/>
      <c r="C53" s="311"/>
      <c r="D53" s="311"/>
      <c r="E53" s="311"/>
      <c r="F53" s="311"/>
      <c r="G53" s="311"/>
      <c r="H53" s="317"/>
      <c r="I53" s="8"/>
      <c r="J53" s="18"/>
      <c r="K53" s="15"/>
    </row>
    <row r="54" spans="2:11" hidden="1" outlineLevel="1" x14ac:dyDescent="0.25">
      <c r="B54" s="310"/>
      <c r="C54" s="311"/>
      <c r="D54" s="311"/>
      <c r="E54" s="311"/>
      <c r="F54" s="311"/>
      <c r="G54" s="311"/>
      <c r="H54" s="317"/>
      <c r="I54" s="8"/>
      <c r="J54" s="18"/>
      <c r="K54" s="15"/>
    </row>
    <row r="55" spans="2:11" ht="15" hidden="1" customHeight="1" outlineLevel="1" x14ac:dyDescent="0.25">
      <c r="B55" s="310"/>
      <c r="C55" s="311"/>
      <c r="D55" s="311"/>
      <c r="E55" s="311"/>
      <c r="F55" s="311"/>
      <c r="G55" s="311"/>
      <c r="H55" s="317"/>
      <c r="I55" s="8"/>
      <c r="J55" s="18"/>
      <c r="K55" s="15"/>
    </row>
    <row r="56" spans="2:11" ht="15" hidden="1" customHeight="1" outlineLevel="1" x14ac:dyDescent="0.25">
      <c r="B56" s="310"/>
      <c r="C56" s="311"/>
      <c r="D56" s="311"/>
      <c r="E56" s="311"/>
      <c r="F56" s="311"/>
      <c r="G56" s="311"/>
      <c r="H56" s="317"/>
      <c r="I56" s="8"/>
      <c r="J56" s="18"/>
      <c r="K56" s="15"/>
    </row>
    <row r="57" spans="2:11" ht="15" hidden="1" customHeight="1" outlineLevel="1" x14ac:dyDescent="0.25">
      <c r="B57" s="310"/>
      <c r="C57" s="311"/>
      <c r="D57" s="311"/>
      <c r="E57" s="311"/>
      <c r="F57" s="311"/>
      <c r="G57" s="311"/>
      <c r="H57" s="317"/>
      <c r="I57" s="8"/>
      <c r="J57" s="18"/>
      <c r="K57" s="15"/>
    </row>
    <row r="58" spans="2:11" ht="15" hidden="1" customHeight="1" outlineLevel="1" x14ac:dyDescent="0.25">
      <c r="B58" s="310"/>
      <c r="C58" s="311"/>
      <c r="D58" s="311"/>
      <c r="E58" s="311"/>
      <c r="F58" s="311"/>
      <c r="G58" s="311"/>
      <c r="H58" s="317"/>
      <c r="I58" s="8"/>
      <c r="J58" s="18"/>
      <c r="K58" s="15"/>
    </row>
    <row r="59" spans="2:11" ht="15" hidden="1" customHeight="1" outlineLevel="1" x14ac:dyDescent="0.25">
      <c r="B59" s="310"/>
      <c r="C59" s="311"/>
      <c r="D59" s="311"/>
      <c r="E59" s="311"/>
      <c r="F59" s="311"/>
      <c r="G59" s="311"/>
      <c r="H59" s="317"/>
      <c r="I59" s="8"/>
      <c r="J59" s="18"/>
      <c r="K59" s="15"/>
    </row>
    <row r="60" spans="2:11" ht="15" hidden="1" customHeight="1" outlineLevel="1" x14ac:dyDescent="0.25">
      <c r="B60" s="310"/>
      <c r="C60" s="311"/>
      <c r="D60" s="311"/>
      <c r="E60" s="311"/>
      <c r="F60" s="311"/>
      <c r="G60" s="311"/>
      <c r="H60" s="317"/>
      <c r="I60" s="8"/>
      <c r="J60" s="18"/>
      <c r="K60" s="15"/>
    </row>
    <row r="61" spans="2:11" ht="15" hidden="1" customHeight="1" outlineLevel="1" x14ac:dyDescent="0.25">
      <c r="B61" s="310"/>
      <c r="C61" s="311"/>
      <c r="D61" s="311"/>
      <c r="E61" s="311"/>
      <c r="F61" s="311"/>
      <c r="G61" s="311"/>
      <c r="H61" s="317"/>
      <c r="I61" s="8"/>
      <c r="J61" s="18"/>
      <c r="K61" s="15"/>
    </row>
    <row r="62" spans="2:11" ht="15" hidden="1" customHeight="1" outlineLevel="1" x14ac:dyDescent="0.25">
      <c r="B62" s="310"/>
      <c r="C62" s="311"/>
      <c r="D62" s="311"/>
      <c r="E62" s="311"/>
      <c r="F62" s="311"/>
      <c r="G62" s="311"/>
      <c r="H62" s="317"/>
      <c r="I62" s="8"/>
      <c r="J62" s="18"/>
      <c r="K62" s="15"/>
    </row>
    <row r="63" spans="2:11" ht="15" hidden="1" customHeight="1" outlineLevel="1" x14ac:dyDescent="0.25">
      <c r="B63" s="310"/>
      <c r="C63" s="311"/>
      <c r="D63" s="311"/>
      <c r="E63" s="311"/>
      <c r="F63" s="311"/>
      <c r="G63" s="311"/>
      <c r="H63" s="317"/>
      <c r="I63" s="8"/>
      <c r="J63" s="18"/>
      <c r="K63" s="15"/>
    </row>
    <row r="64" spans="2:11" ht="15" hidden="1" customHeight="1" outlineLevel="1" x14ac:dyDescent="0.25">
      <c r="B64" s="310"/>
      <c r="C64" s="311"/>
      <c r="D64" s="311"/>
      <c r="E64" s="311"/>
      <c r="F64" s="311"/>
      <c r="G64" s="311"/>
      <c r="H64" s="317"/>
      <c r="I64" s="7"/>
      <c r="J64" s="16"/>
      <c r="K64" s="15"/>
    </row>
    <row r="65" spans="1:11" ht="15" hidden="1" customHeight="1" outlineLevel="1" x14ac:dyDescent="0.25">
      <c r="B65" s="310"/>
      <c r="C65" s="311"/>
      <c r="D65" s="311"/>
      <c r="E65" s="311"/>
      <c r="F65" s="311"/>
      <c r="G65" s="311"/>
      <c r="H65" s="317"/>
      <c r="I65" s="8"/>
      <c r="J65" s="18"/>
      <c r="K65" s="15"/>
    </row>
    <row r="66" spans="1:11" ht="15" hidden="1" customHeight="1" outlineLevel="1" x14ac:dyDescent="0.25">
      <c r="B66" s="327" t="s">
        <v>179</v>
      </c>
      <c r="C66" s="328"/>
      <c r="D66" s="328"/>
      <c r="E66" s="328"/>
      <c r="F66" s="328"/>
      <c r="G66" s="328"/>
      <c r="H66" s="329"/>
      <c r="I66" s="8"/>
      <c r="J66" s="18"/>
      <c r="K66" s="15"/>
    </row>
    <row r="67" spans="1:11" ht="15" hidden="1" customHeight="1" outlineLevel="1" x14ac:dyDescent="0.25">
      <c r="B67" s="327" t="s">
        <v>178</v>
      </c>
      <c r="C67" s="328"/>
      <c r="D67" s="328"/>
      <c r="E67" s="328"/>
      <c r="F67" s="328"/>
      <c r="G67" s="328"/>
      <c r="H67" s="329"/>
      <c r="I67" s="8"/>
      <c r="J67" s="18"/>
      <c r="K67" s="15"/>
    </row>
    <row r="68" spans="1:11" ht="15" hidden="1" customHeight="1" outlineLevel="1" x14ac:dyDescent="0.25">
      <c r="B68" s="95"/>
      <c r="C68" s="23"/>
      <c r="D68" s="23"/>
      <c r="E68" s="23"/>
      <c r="F68" s="23"/>
      <c r="G68" s="23"/>
      <c r="H68" s="23"/>
      <c r="I68" s="8"/>
      <c r="J68" s="18"/>
      <c r="K68" s="15"/>
    </row>
    <row r="69" spans="1:11" ht="24.95" hidden="1" customHeight="1" outlineLevel="1" thickBot="1" x14ac:dyDescent="0.3">
      <c r="B69" s="115"/>
      <c r="C69" s="5"/>
      <c r="D69" s="284"/>
      <c r="E69" s="284"/>
      <c r="F69" s="284"/>
      <c r="G69" s="284"/>
      <c r="H69" s="284"/>
      <c r="I69" s="285"/>
      <c r="J69" s="20"/>
      <c r="K69" s="15"/>
    </row>
    <row r="70" spans="1:11" ht="17.25" collapsed="1" thickTop="1" thickBot="1" x14ac:dyDescent="0.3">
      <c r="A70" s="118" t="s">
        <v>8</v>
      </c>
      <c r="E70"/>
      <c r="F70" s="22"/>
      <c r="G70" s="15"/>
      <c r="H70" s="15"/>
      <c r="I70"/>
      <c r="J70"/>
      <c r="K70" s="15"/>
    </row>
    <row r="71" spans="1:11" ht="39.6" customHeight="1" thickTop="1" thickBot="1" x14ac:dyDescent="0.4">
      <c r="A71" s="117"/>
      <c r="B71" s="246" t="s">
        <v>218</v>
      </c>
      <c r="C71" s="289"/>
      <c r="D71" s="289"/>
      <c r="E71" s="289"/>
      <c r="F71" s="97"/>
      <c r="G71" s="89"/>
      <c r="H71" s="89"/>
      <c r="I71" s="90" t="s">
        <v>166</v>
      </c>
      <c r="J71"/>
      <c r="K71" s="15"/>
    </row>
    <row r="72" spans="1:11" ht="15" hidden="1" customHeight="1" outlineLevel="1" thickTop="1" x14ac:dyDescent="0.25">
      <c r="B72" s="94" t="s">
        <v>173</v>
      </c>
      <c r="C72" s="23"/>
      <c r="D72" s="23"/>
      <c r="E72" s="23"/>
      <c r="F72" s="23"/>
      <c r="G72" s="23"/>
      <c r="H72" s="23"/>
      <c r="I72" s="9"/>
      <c r="J72" s="17"/>
      <c r="K72" s="18"/>
    </row>
    <row r="73" spans="1:11" ht="15.75" hidden="1" outlineLevel="1" x14ac:dyDescent="0.25">
      <c r="B73" s="310"/>
      <c r="C73" s="311"/>
      <c r="D73" s="311"/>
      <c r="E73" s="307" t="s">
        <v>183</v>
      </c>
      <c r="F73" s="308"/>
      <c r="G73" s="308"/>
      <c r="H73" s="309"/>
      <c r="I73" s="9" t="s">
        <v>195</v>
      </c>
      <c r="J73" s="17"/>
      <c r="K73" s="18"/>
    </row>
    <row r="74" spans="1:11" hidden="1" outlineLevel="1" x14ac:dyDescent="0.25">
      <c r="B74" s="310"/>
      <c r="C74" s="311"/>
      <c r="D74" s="311"/>
      <c r="E74" s="310"/>
      <c r="F74" s="311"/>
      <c r="G74" s="311"/>
      <c r="H74" s="317"/>
      <c r="I74" s="9"/>
      <c r="J74" s="17"/>
      <c r="K74" s="18"/>
    </row>
    <row r="75" spans="1:11" ht="15" hidden="1" customHeight="1" outlineLevel="1" x14ac:dyDescent="0.25">
      <c r="B75" s="310"/>
      <c r="C75" s="311"/>
      <c r="D75" s="311"/>
      <c r="E75" s="314" t="s">
        <v>193</v>
      </c>
      <c r="F75" s="315"/>
      <c r="G75" s="315"/>
      <c r="H75" s="316"/>
      <c r="I75" s="9"/>
      <c r="J75" s="17"/>
      <c r="K75" s="18"/>
    </row>
    <row r="76" spans="1:11" ht="15" hidden="1" customHeight="1" outlineLevel="1" x14ac:dyDescent="0.25">
      <c r="B76" s="310"/>
      <c r="C76" s="311"/>
      <c r="D76" s="311"/>
      <c r="E76" s="96" t="s">
        <v>186</v>
      </c>
      <c r="F76" s="119"/>
      <c r="G76" s="120"/>
      <c r="H76" s="23"/>
      <c r="I76" s="8"/>
      <c r="J76" s="18"/>
      <c r="K76" s="18"/>
    </row>
    <row r="77" spans="1:11" ht="15" hidden="1" customHeight="1" outlineLevel="1" x14ac:dyDescent="0.25">
      <c r="B77" s="310"/>
      <c r="C77" s="311"/>
      <c r="D77" s="311"/>
      <c r="E77" s="96" t="s">
        <v>187</v>
      </c>
      <c r="F77" s="119"/>
      <c r="G77" s="120"/>
      <c r="H77" s="23"/>
      <c r="I77" s="8"/>
      <c r="J77" s="18"/>
      <c r="K77" s="18"/>
    </row>
    <row r="78" spans="1:11" hidden="1" outlineLevel="1" x14ac:dyDescent="0.25">
      <c r="B78" s="310"/>
      <c r="C78" s="311"/>
      <c r="D78" s="311"/>
      <c r="E78" s="96" t="s">
        <v>188</v>
      </c>
      <c r="F78" s="119"/>
      <c r="G78" s="120"/>
      <c r="H78" s="23"/>
      <c r="I78" s="8"/>
      <c r="J78" s="18"/>
      <c r="K78" s="18"/>
    </row>
    <row r="79" spans="1:11" hidden="1" outlineLevel="1" x14ac:dyDescent="0.25">
      <c r="B79" s="310"/>
      <c r="C79" s="311"/>
      <c r="D79" s="311"/>
      <c r="E79" s="96" t="s">
        <v>189</v>
      </c>
      <c r="F79" s="119"/>
      <c r="G79" s="120"/>
      <c r="H79" s="23"/>
      <c r="I79" s="8"/>
      <c r="J79" s="18"/>
      <c r="K79" s="18"/>
    </row>
    <row r="80" spans="1:11" ht="15" hidden="1" customHeight="1" outlineLevel="1" x14ac:dyDescent="0.25">
      <c r="B80" s="310"/>
      <c r="C80" s="311"/>
      <c r="D80" s="311"/>
      <c r="E80" s="318"/>
      <c r="F80" s="319"/>
      <c r="G80" s="319"/>
      <c r="H80" s="320"/>
      <c r="I80" s="8"/>
      <c r="J80" s="18"/>
      <c r="K80" s="18"/>
    </row>
    <row r="81" spans="1:11" hidden="1" outlineLevel="1" x14ac:dyDescent="0.25">
      <c r="B81" s="310"/>
      <c r="C81" s="311"/>
      <c r="D81" s="311"/>
      <c r="E81" s="314" t="s">
        <v>194</v>
      </c>
      <c r="F81" s="315"/>
      <c r="G81" s="315"/>
      <c r="H81" s="316"/>
      <c r="I81" s="8"/>
      <c r="J81" s="18"/>
      <c r="K81" s="18"/>
    </row>
    <row r="82" spans="1:11" ht="15" hidden="1" customHeight="1" outlineLevel="1" x14ac:dyDescent="0.25">
      <c r="B82" s="310"/>
      <c r="C82" s="311"/>
      <c r="D82" s="311"/>
      <c r="E82" s="96" t="s">
        <v>190</v>
      </c>
      <c r="F82" s="119"/>
      <c r="G82" s="120"/>
      <c r="H82" s="23"/>
      <c r="I82" s="8"/>
      <c r="J82" s="18"/>
      <c r="K82" s="18"/>
    </row>
    <row r="83" spans="1:11" ht="15" hidden="1" customHeight="1" outlineLevel="1" x14ac:dyDescent="0.25">
      <c r="B83" s="310"/>
      <c r="C83" s="311"/>
      <c r="D83" s="311"/>
      <c r="E83" s="96" t="s">
        <v>191</v>
      </c>
      <c r="F83" s="119"/>
      <c r="G83" s="120"/>
      <c r="H83" s="23"/>
      <c r="I83" s="8"/>
      <c r="J83" s="18"/>
      <c r="K83" s="18"/>
    </row>
    <row r="84" spans="1:11" ht="15" hidden="1" customHeight="1" outlineLevel="1" x14ac:dyDescent="0.25">
      <c r="B84" s="310"/>
      <c r="C84" s="311"/>
      <c r="D84" s="311"/>
      <c r="E84" s="96" t="s">
        <v>184</v>
      </c>
      <c r="F84" s="119"/>
      <c r="G84" s="120"/>
      <c r="H84" s="23"/>
      <c r="I84" s="8"/>
      <c r="J84" s="18"/>
      <c r="K84" s="18"/>
    </row>
    <row r="85" spans="1:11" ht="15" hidden="1" customHeight="1" outlineLevel="1" x14ac:dyDescent="0.25">
      <c r="B85" s="310"/>
      <c r="C85" s="311"/>
      <c r="D85" s="311"/>
      <c r="E85" s="96" t="s">
        <v>192</v>
      </c>
      <c r="F85" s="119"/>
      <c r="G85" s="120"/>
      <c r="H85" s="23"/>
      <c r="I85" s="8"/>
      <c r="J85" s="18"/>
      <c r="K85" s="18"/>
    </row>
    <row r="86" spans="1:11" ht="15" hidden="1" customHeight="1" outlineLevel="1" x14ac:dyDescent="0.25">
      <c r="B86" s="310"/>
      <c r="C86" s="311"/>
      <c r="D86" s="311"/>
      <c r="E86" s="96" t="s">
        <v>185</v>
      </c>
      <c r="F86" s="119"/>
      <c r="G86" s="120"/>
      <c r="H86" s="23"/>
      <c r="I86" s="8" t="s">
        <v>196</v>
      </c>
      <c r="J86" s="18"/>
      <c r="K86" s="18"/>
    </row>
    <row r="87" spans="1:11" ht="15" hidden="1" customHeight="1" outlineLevel="1" x14ac:dyDescent="0.25">
      <c r="B87" s="310"/>
      <c r="C87" s="311"/>
      <c r="D87" s="311"/>
      <c r="E87" s="311"/>
      <c r="F87" s="311"/>
      <c r="G87" s="311"/>
      <c r="H87" s="317"/>
      <c r="I87" s="8"/>
      <c r="J87" s="18"/>
      <c r="K87" s="18"/>
    </row>
    <row r="88" spans="1:11" ht="15" hidden="1" customHeight="1" outlineLevel="1" x14ac:dyDescent="0.25">
      <c r="B88" s="310"/>
      <c r="C88" s="311"/>
      <c r="D88" s="311"/>
      <c r="E88" s="311"/>
      <c r="F88" s="311"/>
      <c r="G88" s="311"/>
      <c r="H88" s="317"/>
      <c r="I88" s="8"/>
      <c r="J88" s="18"/>
      <c r="K88" s="18"/>
    </row>
    <row r="89" spans="1:11" ht="15" hidden="1" customHeight="1" outlineLevel="1" x14ac:dyDescent="0.25">
      <c r="B89" s="310"/>
      <c r="C89" s="311"/>
      <c r="D89" s="311"/>
      <c r="E89" s="311"/>
      <c r="F89" s="311"/>
      <c r="G89" s="311"/>
      <c r="H89" s="317"/>
      <c r="I89" s="8"/>
      <c r="J89" s="18"/>
      <c r="K89" s="18"/>
    </row>
    <row r="90" spans="1:11" ht="15" hidden="1" customHeight="1" outlineLevel="1" x14ac:dyDescent="0.25">
      <c r="B90" s="310"/>
      <c r="C90" s="311"/>
      <c r="D90" s="311"/>
      <c r="E90" s="311"/>
      <c r="F90" s="311"/>
      <c r="G90" s="311"/>
      <c r="H90" s="317"/>
      <c r="I90" s="8"/>
      <c r="J90" s="18"/>
      <c r="K90" s="88"/>
    </row>
    <row r="91" spans="1:11" ht="15" hidden="1" customHeight="1" outlineLevel="1" x14ac:dyDescent="0.25">
      <c r="B91" s="310"/>
      <c r="C91" s="311"/>
      <c r="D91" s="311"/>
      <c r="E91" s="311"/>
      <c r="F91" s="311"/>
      <c r="G91" s="311"/>
      <c r="H91" s="317"/>
      <c r="I91" s="8"/>
      <c r="J91" s="18"/>
      <c r="K91" s="88"/>
    </row>
    <row r="92" spans="1:11" ht="15" hidden="1" customHeight="1" outlineLevel="1" x14ac:dyDescent="0.25">
      <c r="B92" s="312"/>
      <c r="C92" s="313"/>
      <c r="D92" s="313"/>
      <c r="E92" s="313"/>
      <c r="F92" s="313"/>
      <c r="G92" s="313"/>
      <c r="H92" s="321"/>
      <c r="I92" s="8"/>
      <c r="J92" s="18"/>
      <c r="K92" s="88"/>
    </row>
    <row r="93" spans="1:11" ht="24.95" hidden="1" customHeight="1" outlineLevel="1" thickBot="1" x14ac:dyDescent="0.3">
      <c r="B93" s="115"/>
      <c r="C93" s="5"/>
      <c r="D93" s="284"/>
      <c r="E93" s="284"/>
      <c r="F93" s="284"/>
      <c r="G93" s="284"/>
      <c r="H93" s="284"/>
      <c r="I93" s="285"/>
      <c r="J93" s="20"/>
      <c r="K93" s="15"/>
    </row>
    <row r="94" spans="1:11" ht="16.5" collapsed="1" thickTop="1" x14ac:dyDescent="0.25">
      <c r="A94" s="118" t="s">
        <v>8</v>
      </c>
      <c r="E94"/>
      <c r="F94" s="22"/>
      <c r="G94" s="15"/>
      <c r="H94" s="15"/>
      <c r="I94"/>
      <c r="J94"/>
      <c r="K94"/>
    </row>
  </sheetData>
  <dataConsolidate/>
  <mergeCells count="26">
    <mergeCell ref="K5:K36"/>
    <mergeCell ref="D44:I44"/>
    <mergeCell ref="B3:H3"/>
    <mergeCell ref="B1:I1"/>
    <mergeCell ref="B2:I2"/>
    <mergeCell ref="B71:E71"/>
    <mergeCell ref="B5:C5"/>
    <mergeCell ref="B18:D18"/>
    <mergeCell ref="F46:H46"/>
    <mergeCell ref="B49:H65"/>
    <mergeCell ref="B66:H66"/>
    <mergeCell ref="B46:E46"/>
    <mergeCell ref="D69:I69"/>
    <mergeCell ref="B67:H67"/>
    <mergeCell ref="B6:H17"/>
    <mergeCell ref="B19:H43"/>
    <mergeCell ref="B48:D48"/>
    <mergeCell ref="E48:H48"/>
    <mergeCell ref="D93:I93"/>
    <mergeCell ref="E73:H73"/>
    <mergeCell ref="B73:D92"/>
    <mergeCell ref="E75:H75"/>
    <mergeCell ref="E81:H81"/>
    <mergeCell ref="E74:H74"/>
    <mergeCell ref="E80:H80"/>
    <mergeCell ref="E87:H92"/>
  </mergeCells>
  <conditionalFormatting sqref="A3:A1048576">
    <cfRule type="containsText" dxfId="9" priority="42" operator="containsText" text="Yes">
      <formula>NOT(ISERROR(SEARCH("Yes",A3)))</formula>
    </cfRule>
  </conditionalFormatting>
  <conditionalFormatting sqref="D5">
    <cfRule type="expression" dxfId="8" priority="41">
      <formula>($D$4="STYLE A       single station")</formula>
    </cfRule>
  </conditionalFormatting>
  <conditionalFormatting sqref="E18">
    <cfRule type="expression" dxfId="7" priority="38">
      <formula>($D$18="Non-Privacy with Accessory:")</formula>
    </cfRule>
  </conditionalFormatting>
  <conditionalFormatting sqref="A1:A2">
    <cfRule type="containsText" dxfId="6" priority="13" operator="containsText" text="Yes">
      <formula>NOT(ISERROR(SEARCH("Yes",A1)))</formula>
    </cfRule>
  </conditionalFormatting>
  <conditionalFormatting sqref="H79">
    <cfRule type="expression" dxfId="5" priority="7">
      <formula>($D$54="NOT REQUIRED")</formula>
    </cfRule>
  </conditionalFormatting>
  <pageMargins left="0.62992125984251968" right="0.23622047244094491" top="0.74803149606299213" bottom="0.74803149606299213" header="0.31496062992125984" footer="0.31496062992125984"/>
  <pageSetup paperSize="5" scale="53" orientation="landscape" r:id="rId1"/>
  <rowBreaks count="2" manualBreakCount="2">
    <brk id="44" max="16383" man="1"/>
    <brk id="93"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7C3B4B1-2F27-48DA-A055-1FC3E5D5B6EC}">
          <x14:formula1>
            <xm:f>coding!$A$39:$A$40</xm:f>
          </x14:formula1>
          <xm:sqref>A46 A71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4B235-1E5C-44F2-954F-2FD475BC2134}">
  <sheetPr>
    <tabColor rgb="FFF0E5F7"/>
  </sheetPr>
  <dimension ref="A1:I128"/>
  <sheetViews>
    <sheetView tabSelected="1" zoomScaleNormal="100" workbookViewId="0">
      <selection activeCell="A2" sqref="A2"/>
    </sheetView>
  </sheetViews>
  <sheetFormatPr defaultRowHeight="15" outlineLevelRow="1" x14ac:dyDescent="0.25"/>
  <cols>
    <col min="1" max="1" width="10.42578125" style="4" customWidth="1"/>
    <col min="2" max="2" width="35.7109375" customWidth="1"/>
    <col min="3" max="3" width="29.42578125" customWidth="1"/>
    <col min="4" max="4" width="24.5703125" style="3" customWidth="1"/>
    <col min="5" max="5" width="27.42578125" style="3" customWidth="1"/>
    <col min="6" max="6" width="36.85546875" customWidth="1"/>
    <col min="7" max="7" width="8.42578125" style="73" customWidth="1"/>
    <col min="8" max="8" width="3" style="15" customWidth="1"/>
    <col min="9" max="9" width="59.140625" style="12" customWidth="1"/>
  </cols>
  <sheetData>
    <row r="1" spans="1:9" ht="21.75" thickBot="1" x14ac:dyDescent="0.4">
      <c r="B1" s="365" t="s">
        <v>308</v>
      </c>
      <c r="C1" s="366"/>
      <c r="D1" s="366"/>
      <c r="E1" s="366"/>
      <c r="F1" s="366"/>
      <c r="G1" s="132"/>
      <c r="H1"/>
      <c r="I1"/>
    </row>
    <row r="2" spans="1:9" ht="80.099999999999994" customHeight="1" thickTop="1" thickBot="1" x14ac:dyDescent="0.3">
      <c r="A2" s="92" t="s">
        <v>216</v>
      </c>
      <c r="B2" s="243" t="s">
        <v>357</v>
      </c>
      <c r="C2" s="244"/>
      <c r="D2" s="244"/>
      <c r="E2" s="244"/>
      <c r="F2" s="245"/>
      <c r="G2" s="132"/>
      <c r="H2"/>
      <c r="I2"/>
    </row>
    <row r="3" spans="1:9" ht="27.95" customHeight="1" thickTop="1" thickBot="1" x14ac:dyDescent="0.4">
      <c r="A3" s="174" t="s">
        <v>9</v>
      </c>
      <c r="B3" s="367" t="s">
        <v>234</v>
      </c>
      <c r="C3" s="367"/>
      <c r="D3" s="367"/>
      <c r="E3" s="367"/>
      <c r="F3" s="367"/>
      <c r="G3" s="175"/>
      <c r="H3" s="14"/>
      <c r="I3" s="14"/>
    </row>
    <row r="4" spans="1:9" ht="39.6" customHeight="1" thickTop="1" thickBot="1" x14ac:dyDescent="0.4">
      <c r="A4" s="127"/>
      <c r="B4" s="349" t="s">
        <v>261</v>
      </c>
      <c r="C4" s="350"/>
      <c r="D4" s="350"/>
      <c r="E4" s="350"/>
      <c r="F4" s="82" t="s">
        <v>134</v>
      </c>
      <c r="G4" s="176" t="s">
        <v>7</v>
      </c>
      <c r="H4" s="16"/>
      <c r="I4" s="207" t="s">
        <v>105</v>
      </c>
    </row>
    <row r="5" spans="1:9" ht="15" hidden="1" customHeight="1" outlineLevel="1" thickTop="1" x14ac:dyDescent="0.25">
      <c r="B5" s="250" t="s">
        <v>269</v>
      </c>
      <c r="C5" s="57" t="s">
        <v>61</v>
      </c>
      <c r="D5" s="131" t="s">
        <v>260</v>
      </c>
      <c r="E5" s="131"/>
      <c r="F5" s="83" t="s">
        <v>62</v>
      </c>
      <c r="G5" s="177"/>
      <c r="H5" s="17"/>
    </row>
    <row r="6" spans="1:9" ht="15.75" hidden="1" outlineLevel="1" x14ac:dyDescent="0.25">
      <c r="B6" s="250"/>
      <c r="C6" s="57" t="s">
        <v>104</v>
      </c>
      <c r="D6" s="204"/>
      <c r="E6" s="134"/>
      <c r="F6" s="83"/>
      <c r="G6" s="177"/>
      <c r="H6" s="17"/>
      <c r="I6" s="135" t="s">
        <v>229</v>
      </c>
    </row>
    <row r="7" spans="1:9" ht="31.5" hidden="1" outlineLevel="1" x14ac:dyDescent="0.25">
      <c r="B7" s="250"/>
      <c r="C7" s="85" t="s">
        <v>141</v>
      </c>
      <c r="D7" s="205" t="s">
        <v>232</v>
      </c>
      <c r="E7" s="131"/>
      <c r="F7" s="23"/>
      <c r="G7" s="177"/>
      <c r="H7" s="17"/>
      <c r="I7" s="347" t="s">
        <v>265</v>
      </c>
    </row>
    <row r="8" spans="1:9" ht="15" hidden="1" customHeight="1" outlineLevel="1" x14ac:dyDescent="0.25">
      <c r="B8" s="250"/>
      <c r="C8" s="59"/>
      <c r="D8" s="131"/>
      <c r="E8" s="131"/>
      <c r="F8" s="23"/>
      <c r="G8" s="177"/>
      <c r="H8" s="17"/>
      <c r="I8" s="347"/>
    </row>
    <row r="9" spans="1:9" ht="15" hidden="1" customHeight="1" outlineLevel="1" x14ac:dyDescent="0.25">
      <c r="B9" s="280"/>
      <c r="C9" s="59" t="s">
        <v>116</v>
      </c>
      <c r="D9" s="131"/>
      <c r="E9" s="131"/>
      <c r="F9" s="23"/>
      <c r="G9" s="178"/>
      <c r="H9" s="18"/>
      <c r="I9" s="347"/>
    </row>
    <row r="10" spans="1:9" ht="15" hidden="1" customHeight="1" outlineLevel="1" x14ac:dyDescent="0.25">
      <c r="B10" s="280"/>
      <c r="C10" s="133" t="s">
        <v>233</v>
      </c>
      <c r="D10" s="204"/>
      <c r="E10" s="131"/>
      <c r="F10" s="83" t="str">
        <f>IF(D10="Height Adjustable","electric powered with digital display"," ")</f>
        <v xml:space="preserve"> </v>
      </c>
      <c r="G10" s="178" t="s">
        <v>235</v>
      </c>
      <c r="H10" s="18"/>
      <c r="I10" s="347"/>
    </row>
    <row r="11" spans="1:9" ht="15.75" hidden="1" outlineLevel="1" x14ac:dyDescent="0.25">
      <c r="B11" s="280"/>
      <c r="C11" s="59" t="s">
        <v>35</v>
      </c>
      <c r="D11" s="357"/>
      <c r="E11" s="358"/>
      <c r="F11" s="83" t="str">
        <f>IF(D11="FREESTANDING", "See Cat 2 Product Builder for details"," ")</f>
        <v xml:space="preserve"> </v>
      </c>
      <c r="G11" s="178"/>
      <c r="H11" s="18"/>
      <c r="I11" s="347"/>
    </row>
    <row r="12" spans="1:9" ht="15.75" hidden="1" outlineLevel="1" x14ac:dyDescent="0.25">
      <c r="B12" s="280"/>
      <c r="C12" s="59" t="s">
        <v>239</v>
      </c>
      <c r="D12" s="357"/>
      <c r="E12" s="358"/>
      <c r="F12" s="23"/>
      <c r="G12" s="178"/>
      <c r="H12" s="18"/>
      <c r="I12" s="347"/>
    </row>
    <row r="13" spans="1:9" ht="15" hidden="1" customHeight="1" outlineLevel="1" x14ac:dyDescent="0.25">
      <c r="B13" s="280"/>
      <c r="C13" s="53"/>
      <c r="D13" s="131"/>
      <c r="E13" s="131"/>
      <c r="F13" s="23"/>
      <c r="G13" s="178"/>
      <c r="H13" s="18"/>
      <c r="I13" s="347"/>
    </row>
    <row r="14" spans="1:9" ht="15" hidden="1" customHeight="1" outlineLevel="1" x14ac:dyDescent="0.25">
      <c r="B14" s="280"/>
      <c r="C14" s="59" t="s">
        <v>243</v>
      </c>
      <c r="D14" s="131"/>
      <c r="E14" s="131"/>
      <c r="F14" s="23"/>
      <c r="G14" s="178"/>
      <c r="H14" s="18"/>
      <c r="I14" s="347"/>
    </row>
    <row r="15" spans="1:9" ht="15" hidden="1" customHeight="1" outlineLevel="1" x14ac:dyDescent="0.25">
      <c r="B15" s="280"/>
      <c r="C15" s="59" t="s">
        <v>244</v>
      </c>
      <c r="D15" s="206"/>
      <c r="E15" s="134"/>
      <c r="F15" s="23"/>
      <c r="G15" s="178"/>
      <c r="H15" s="18"/>
      <c r="I15" s="347"/>
    </row>
    <row r="16" spans="1:9" ht="15" hidden="1" customHeight="1" outlineLevel="1" x14ac:dyDescent="0.25">
      <c r="B16" s="280"/>
      <c r="C16" s="59" t="s">
        <v>245</v>
      </c>
      <c r="D16" s="204"/>
      <c r="E16" s="131"/>
      <c r="F16" s="23"/>
      <c r="G16" s="178"/>
      <c r="H16" s="18"/>
      <c r="I16" s="347"/>
    </row>
    <row r="17" spans="1:9" ht="15" hidden="1" customHeight="1" outlineLevel="1" x14ac:dyDescent="0.25">
      <c r="B17" s="280"/>
      <c r="C17" s="59"/>
      <c r="D17" s="131"/>
      <c r="E17" s="131"/>
      <c r="F17" s="23"/>
      <c r="G17" s="178"/>
      <c r="H17" s="18"/>
      <c r="I17" s="347"/>
    </row>
    <row r="18" spans="1:9" ht="15" hidden="1" customHeight="1" outlineLevel="1" x14ac:dyDescent="0.25">
      <c r="B18" s="280"/>
      <c r="C18" s="86" t="s">
        <v>145</v>
      </c>
      <c r="D18" s="355"/>
      <c r="E18" s="356"/>
      <c r="F18" s="23"/>
      <c r="G18" s="178" t="s">
        <v>252</v>
      </c>
      <c r="H18" s="18"/>
      <c r="I18" s="347"/>
    </row>
    <row r="19" spans="1:9" ht="15" hidden="1" customHeight="1" outlineLevel="1" x14ac:dyDescent="0.25">
      <c r="B19" s="280"/>
      <c r="C19" s="86" t="s">
        <v>246</v>
      </c>
      <c r="D19" s="357"/>
      <c r="E19" s="358"/>
      <c r="F19" s="23"/>
      <c r="G19" s="178"/>
      <c r="H19" s="18"/>
      <c r="I19" s="347"/>
    </row>
    <row r="20" spans="1:9" ht="15" hidden="1" customHeight="1" outlineLevel="1" x14ac:dyDescent="0.25">
      <c r="B20" s="280"/>
      <c r="C20" s="86" t="s">
        <v>247</v>
      </c>
      <c r="D20" s="357"/>
      <c r="E20" s="358"/>
      <c r="F20" s="23"/>
      <c r="G20" s="178"/>
      <c r="H20" s="18"/>
      <c r="I20" s="347"/>
    </row>
    <row r="21" spans="1:9" ht="15" hidden="1" customHeight="1" outlineLevel="1" x14ac:dyDescent="0.25">
      <c r="B21" s="280"/>
      <c r="D21" s="131"/>
      <c r="E21" s="131"/>
      <c r="F21" s="23"/>
      <c r="G21" s="178"/>
      <c r="H21" s="18"/>
      <c r="I21" s="347"/>
    </row>
    <row r="22" spans="1:9" ht="15" hidden="1" customHeight="1" outlineLevel="1" thickBot="1" x14ac:dyDescent="0.3">
      <c r="B22" s="280"/>
      <c r="C22" s="59" t="s">
        <v>112</v>
      </c>
      <c r="D22" s="131"/>
      <c r="E22" s="131"/>
      <c r="F22" s="23"/>
      <c r="G22" s="179" t="s">
        <v>259</v>
      </c>
      <c r="H22" s="16"/>
      <c r="I22" s="348"/>
    </row>
    <row r="23" spans="1:9" ht="15" hidden="1" customHeight="1" outlineLevel="1" thickTop="1" x14ac:dyDescent="0.25">
      <c r="B23" s="280"/>
      <c r="C23" s="59" t="s">
        <v>253</v>
      </c>
      <c r="D23" s="204"/>
      <c r="E23" s="131"/>
      <c r="F23" s="23"/>
      <c r="G23" s="178"/>
      <c r="H23" s="18"/>
      <c r="I23" s="18"/>
    </row>
    <row r="24" spans="1:9" ht="15" hidden="1" customHeight="1" outlineLevel="1" x14ac:dyDescent="0.25">
      <c r="B24" s="280"/>
      <c r="C24" s="59" t="s">
        <v>254</v>
      </c>
      <c r="D24" s="138" t="s">
        <v>255</v>
      </c>
      <c r="E24" s="131"/>
      <c r="F24" s="23"/>
      <c r="G24" s="178"/>
      <c r="H24" s="18"/>
      <c r="I24" s="18"/>
    </row>
    <row r="25" spans="1:9" ht="15" hidden="1" customHeight="1" outlineLevel="1" x14ac:dyDescent="0.25">
      <c r="B25" s="280"/>
      <c r="C25" s="59" t="s">
        <v>35</v>
      </c>
      <c r="D25" s="204"/>
      <c r="E25" s="131"/>
      <c r="F25" s="23"/>
      <c r="G25" s="178"/>
      <c r="H25" s="18"/>
      <c r="I25" s="18"/>
    </row>
    <row r="26" spans="1:9" ht="15" hidden="1" customHeight="1" outlineLevel="1" x14ac:dyDescent="0.25">
      <c r="B26" s="280"/>
      <c r="C26" s="59"/>
      <c r="D26" s="131"/>
      <c r="E26" s="131"/>
      <c r="F26" s="23"/>
      <c r="G26" s="178"/>
      <c r="H26" s="18"/>
      <c r="I26" s="18"/>
    </row>
    <row r="27" spans="1:9" ht="24.6" hidden="1" customHeight="1" outlineLevel="1" x14ac:dyDescent="0.25">
      <c r="B27" s="280"/>
      <c r="C27" s="184" t="s">
        <v>1</v>
      </c>
      <c r="D27" s="353"/>
      <c r="E27" s="353"/>
      <c r="F27" s="353"/>
      <c r="G27" s="354"/>
      <c r="H27" s="20"/>
      <c r="I27" s="20"/>
    </row>
    <row r="28" spans="1:9" ht="24.95" hidden="1" customHeight="1" outlineLevel="1" thickBot="1" x14ac:dyDescent="0.3">
      <c r="B28" s="281"/>
      <c r="C28" s="185" t="s">
        <v>0</v>
      </c>
      <c r="D28" s="359"/>
      <c r="E28" s="359"/>
      <c r="F28" s="359"/>
      <c r="G28" s="360"/>
      <c r="H28" s="20"/>
      <c r="I28" s="15"/>
    </row>
    <row r="29" spans="1:9" ht="19.5" collapsed="1" thickTop="1" x14ac:dyDescent="0.3">
      <c r="A29" s="186" t="s">
        <v>8</v>
      </c>
    </row>
    <row r="30" spans="1:9" ht="15.75" thickBot="1" x14ac:dyDescent="0.3"/>
    <row r="31" spans="1:9" ht="39.6" customHeight="1" thickTop="1" thickBot="1" x14ac:dyDescent="0.4">
      <c r="A31" s="127"/>
      <c r="B31" s="349" t="s">
        <v>262</v>
      </c>
      <c r="C31" s="350"/>
      <c r="D31" s="350"/>
      <c r="E31" s="350"/>
      <c r="F31" s="82" t="s">
        <v>134</v>
      </c>
      <c r="G31" s="176" t="s">
        <v>7</v>
      </c>
      <c r="H31" s="16"/>
      <c r="I31" s="207" t="s">
        <v>264</v>
      </c>
    </row>
    <row r="32" spans="1:9" ht="15" hidden="1" customHeight="1" outlineLevel="1" thickTop="1" x14ac:dyDescent="0.25">
      <c r="B32" s="250" t="s">
        <v>268</v>
      </c>
      <c r="C32" s="57" t="s">
        <v>61</v>
      </c>
      <c r="D32" s="131" t="s">
        <v>225</v>
      </c>
      <c r="E32" s="131"/>
      <c r="F32" s="83" t="s">
        <v>62</v>
      </c>
      <c r="G32" s="177"/>
      <c r="H32" s="17"/>
    </row>
    <row r="33" spans="2:9" ht="15.75" hidden="1" outlineLevel="1" x14ac:dyDescent="0.25">
      <c r="B33" s="250"/>
      <c r="C33" s="57" t="s">
        <v>104</v>
      </c>
      <c r="D33" s="204"/>
      <c r="E33" s="134"/>
      <c r="F33" s="83"/>
      <c r="G33" s="177"/>
      <c r="H33" s="17"/>
      <c r="I33" s="136" t="s">
        <v>230</v>
      </c>
    </row>
    <row r="34" spans="2:9" ht="31.5" hidden="1" outlineLevel="1" x14ac:dyDescent="0.25">
      <c r="B34" s="250"/>
      <c r="C34" s="85" t="s">
        <v>141</v>
      </c>
      <c r="D34" s="205"/>
      <c r="E34" s="131"/>
      <c r="F34" s="23"/>
      <c r="G34" s="177"/>
      <c r="H34" s="17"/>
      <c r="I34" s="347" t="s">
        <v>265</v>
      </c>
    </row>
    <row r="35" spans="2:9" ht="15" hidden="1" customHeight="1" outlineLevel="1" x14ac:dyDescent="0.25">
      <c r="B35" s="250"/>
      <c r="C35" s="59"/>
      <c r="D35" s="131"/>
      <c r="E35" s="131"/>
      <c r="F35" s="23"/>
      <c r="G35" s="177"/>
      <c r="H35" s="17"/>
      <c r="I35" s="361"/>
    </row>
    <row r="36" spans="2:9" ht="15" hidden="1" customHeight="1" outlineLevel="1" x14ac:dyDescent="0.25">
      <c r="B36" s="280"/>
      <c r="C36" s="59" t="s">
        <v>116</v>
      </c>
      <c r="D36" s="131"/>
      <c r="E36" s="131"/>
      <c r="F36" s="23"/>
      <c r="G36" s="178"/>
      <c r="H36" s="18"/>
      <c r="I36" s="361"/>
    </row>
    <row r="37" spans="2:9" ht="15" hidden="1" customHeight="1" outlineLevel="1" x14ac:dyDescent="0.25">
      <c r="B37" s="280"/>
      <c r="C37" s="133" t="s">
        <v>233</v>
      </c>
      <c r="D37" s="204"/>
      <c r="E37" s="131"/>
      <c r="F37" s="83" t="str">
        <f>IF(D37="Height Adjustable","electric powered with digital display"," ")</f>
        <v xml:space="preserve"> </v>
      </c>
      <c r="G37" s="178" t="s">
        <v>235</v>
      </c>
      <c r="H37" s="18"/>
      <c r="I37" s="361"/>
    </row>
    <row r="38" spans="2:9" ht="15.75" hidden="1" outlineLevel="1" x14ac:dyDescent="0.25">
      <c r="B38" s="280"/>
      <c r="C38" s="59" t="s">
        <v>35</v>
      </c>
      <c r="D38" s="357"/>
      <c r="E38" s="358"/>
      <c r="F38" s="83" t="str">
        <f>IF(D38="FREESTANDING", "See Cat 2 Product Builder for details"," ")</f>
        <v xml:space="preserve"> </v>
      </c>
      <c r="G38" s="178"/>
      <c r="H38" s="18"/>
      <c r="I38" s="361"/>
    </row>
    <row r="39" spans="2:9" ht="15.75" hidden="1" outlineLevel="1" x14ac:dyDescent="0.25">
      <c r="B39" s="280"/>
      <c r="C39" s="59" t="s">
        <v>239</v>
      </c>
      <c r="D39" s="357"/>
      <c r="E39" s="358"/>
      <c r="F39" s="23"/>
      <c r="G39" s="178"/>
      <c r="H39" s="18"/>
      <c r="I39" s="361"/>
    </row>
    <row r="40" spans="2:9" ht="15" hidden="1" customHeight="1" outlineLevel="1" x14ac:dyDescent="0.25">
      <c r="B40" s="280"/>
      <c r="C40" s="53"/>
      <c r="D40" s="131"/>
      <c r="E40" s="131"/>
      <c r="F40" s="23"/>
      <c r="G40" s="178"/>
      <c r="H40" s="18"/>
      <c r="I40" s="361"/>
    </row>
    <row r="41" spans="2:9" ht="15" hidden="1" customHeight="1" outlineLevel="1" x14ac:dyDescent="0.25">
      <c r="B41" s="280"/>
      <c r="C41" s="59" t="s">
        <v>243</v>
      </c>
      <c r="D41" s="131"/>
      <c r="E41" s="131"/>
      <c r="F41" s="23"/>
      <c r="G41" s="178"/>
      <c r="H41" s="18"/>
      <c r="I41" s="361"/>
    </row>
    <row r="42" spans="2:9" ht="15" hidden="1" customHeight="1" outlineLevel="1" x14ac:dyDescent="0.25">
      <c r="B42" s="280"/>
      <c r="C42" s="59" t="s">
        <v>244</v>
      </c>
      <c r="D42" s="206"/>
      <c r="E42" s="134"/>
      <c r="F42" s="23"/>
      <c r="G42" s="178"/>
      <c r="H42" s="18"/>
      <c r="I42" s="361"/>
    </row>
    <row r="43" spans="2:9" ht="15" hidden="1" customHeight="1" outlineLevel="1" x14ac:dyDescent="0.25">
      <c r="B43" s="280"/>
      <c r="C43" s="59" t="s">
        <v>245</v>
      </c>
      <c r="D43" s="204"/>
      <c r="E43" s="131"/>
      <c r="F43" s="23"/>
      <c r="G43" s="178"/>
      <c r="H43" s="18"/>
      <c r="I43" s="361"/>
    </row>
    <row r="44" spans="2:9" ht="15" hidden="1" customHeight="1" outlineLevel="1" x14ac:dyDescent="0.25">
      <c r="B44" s="280"/>
      <c r="C44" s="59"/>
      <c r="D44" s="131"/>
      <c r="E44" s="131"/>
      <c r="F44" s="23"/>
      <c r="G44" s="178"/>
      <c r="H44" s="18"/>
      <c r="I44" s="361"/>
    </row>
    <row r="45" spans="2:9" ht="15" hidden="1" customHeight="1" outlineLevel="1" x14ac:dyDescent="0.25">
      <c r="B45" s="280"/>
      <c r="C45" s="86" t="s">
        <v>145</v>
      </c>
      <c r="D45" s="355"/>
      <c r="E45" s="356"/>
      <c r="F45" s="23"/>
      <c r="G45" s="178" t="s">
        <v>252</v>
      </c>
      <c r="H45" s="18"/>
      <c r="I45" s="361"/>
    </row>
    <row r="46" spans="2:9" ht="15" hidden="1" customHeight="1" outlineLevel="1" x14ac:dyDescent="0.25">
      <c r="B46" s="280"/>
      <c r="C46" s="86" t="s">
        <v>246</v>
      </c>
      <c r="D46" s="357"/>
      <c r="E46" s="358"/>
      <c r="F46" s="23"/>
      <c r="G46" s="178"/>
      <c r="H46" s="18"/>
      <c r="I46" s="361"/>
    </row>
    <row r="47" spans="2:9" ht="15" hidden="1" customHeight="1" outlineLevel="1" x14ac:dyDescent="0.25">
      <c r="B47" s="280"/>
      <c r="C47" s="86" t="s">
        <v>247</v>
      </c>
      <c r="D47" s="357"/>
      <c r="E47" s="358"/>
      <c r="F47" s="23"/>
      <c r="G47" s="178"/>
      <c r="H47" s="18"/>
      <c r="I47" s="361"/>
    </row>
    <row r="48" spans="2:9" ht="15" hidden="1" customHeight="1" outlineLevel="1" x14ac:dyDescent="0.25">
      <c r="B48" s="280"/>
      <c r="D48" s="131"/>
      <c r="E48" s="131"/>
      <c r="F48" s="23"/>
      <c r="G48" s="178"/>
      <c r="H48" s="18"/>
      <c r="I48" s="361"/>
    </row>
    <row r="49" spans="1:9" ht="15" hidden="1" customHeight="1" outlineLevel="1" thickBot="1" x14ac:dyDescent="0.3">
      <c r="B49" s="280"/>
      <c r="C49" s="59" t="s">
        <v>112</v>
      </c>
      <c r="D49" s="131"/>
      <c r="E49" s="131"/>
      <c r="F49" s="23"/>
      <c r="G49" s="179" t="s">
        <v>259</v>
      </c>
      <c r="H49" s="16"/>
      <c r="I49" s="362"/>
    </row>
    <row r="50" spans="1:9" ht="15" hidden="1" customHeight="1" outlineLevel="1" thickTop="1" x14ac:dyDescent="0.25">
      <c r="B50" s="280"/>
      <c r="C50" s="59" t="s">
        <v>253</v>
      </c>
      <c r="D50" s="204"/>
      <c r="E50" s="131"/>
      <c r="F50" s="23"/>
      <c r="G50" s="178"/>
      <c r="H50" s="18"/>
      <c r="I50" s="18"/>
    </row>
    <row r="51" spans="1:9" ht="15" hidden="1" customHeight="1" outlineLevel="1" x14ac:dyDescent="0.25">
      <c r="B51" s="280"/>
      <c r="C51" s="59" t="s">
        <v>254</v>
      </c>
      <c r="D51" s="131" t="s">
        <v>255</v>
      </c>
      <c r="E51" s="131"/>
      <c r="F51" s="23"/>
      <c r="G51" s="178"/>
      <c r="H51" s="18"/>
      <c r="I51" s="137"/>
    </row>
    <row r="52" spans="1:9" ht="15" hidden="1" customHeight="1" outlineLevel="1" x14ac:dyDescent="0.25">
      <c r="B52" s="280"/>
      <c r="C52" s="59" t="s">
        <v>35</v>
      </c>
      <c r="D52" s="204"/>
      <c r="E52" s="131"/>
      <c r="F52" s="23"/>
      <c r="G52" s="178"/>
      <c r="H52" s="18"/>
      <c r="I52" s="18"/>
    </row>
    <row r="53" spans="1:9" ht="15" hidden="1" customHeight="1" outlineLevel="1" x14ac:dyDescent="0.25">
      <c r="B53" s="280"/>
      <c r="C53" s="59"/>
      <c r="D53" s="131"/>
      <c r="E53" s="131"/>
      <c r="F53" s="23"/>
      <c r="G53" s="178"/>
      <c r="H53" s="18"/>
      <c r="I53" s="18"/>
    </row>
    <row r="54" spans="1:9" ht="24.6" hidden="1" customHeight="1" outlineLevel="1" x14ac:dyDescent="0.25">
      <c r="B54" s="280"/>
      <c r="C54" s="184" t="s">
        <v>1</v>
      </c>
      <c r="D54" s="353"/>
      <c r="E54" s="353"/>
      <c r="F54" s="353"/>
      <c r="G54" s="354"/>
      <c r="H54" s="20"/>
      <c r="I54" s="20"/>
    </row>
    <row r="55" spans="1:9" ht="24.95" hidden="1" customHeight="1" outlineLevel="1" thickBot="1" x14ac:dyDescent="0.3">
      <c r="B55" s="281"/>
      <c r="C55" s="185" t="s">
        <v>0</v>
      </c>
      <c r="D55" s="359"/>
      <c r="E55" s="359"/>
      <c r="F55" s="359"/>
      <c r="G55" s="360"/>
      <c r="H55" s="20"/>
      <c r="I55" s="15"/>
    </row>
    <row r="56" spans="1:9" ht="19.5" collapsed="1" thickTop="1" x14ac:dyDescent="0.3">
      <c r="A56" s="186" t="s">
        <v>8</v>
      </c>
    </row>
    <row r="57" spans="1:9" ht="15.75" thickBot="1" x14ac:dyDescent="0.3"/>
    <row r="58" spans="1:9" ht="39.6" customHeight="1" thickTop="1" thickBot="1" x14ac:dyDescent="0.4">
      <c r="A58" s="127"/>
      <c r="B58" s="349" t="s">
        <v>266</v>
      </c>
      <c r="C58" s="350"/>
      <c r="D58" s="350"/>
      <c r="E58" s="350"/>
      <c r="F58" s="82" t="s">
        <v>134</v>
      </c>
      <c r="G58" s="176" t="s">
        <v>7</v>
      </c>
      <c r="H58" s="16"/>
      <c r="I58" s="207" t="s">
        <v>288</v>
      </c>
    </row>
    <row r="59" spans="1:9" ht="15" hidden="1" customHeight="1" outlineLevel="1" thickTop="1" x14ac:dyDescent="0.25">
      <c r="B59" s="250" t="s">
        <v>309</v>
      </c>
      <c r="C59" s="57" t="s">
        <v>61</v>
      </c>
      <c r="D59" s="131" t="s">
        <v>267</v>
      </c>
      <c r="E59" s="146"/>
      <c r="F59" s="150" t="s">
        <v>270</v>
      </c>
      <c r="G59" s="177"/>
      <c r="H59" s="17"/>
    </row>
    <row r="60" spans="1:9" ht="15.75" hidden="1" outlineLevel="1" x14ac:dyDescent="0.25">
      <c r="B60" s="250"/>
      <c r="C60" s="159" t="s">
        <v>310</v>
      </c>
      <c r="D60" s="363"/>
      <c r="E60" s="364"/>
      <c r="F60" s="150" t="s">
        <v>312</v>
      </c>
      <c r="G60" s="177"/>
      <c r="H60" s="17"/>
      <c r="I60" s="149" t="s">
        <v>287</v>
      </c>
    </row>
    <row r="61" spans="1:9" ht="15.75" hidden="1" outlineLevel="1" thickBot="1" x14ac:dyDescent="0.3">
      <c r="B61" s="250"/>
      <c r="C61" s="143"/>
      <c r="D61" s="2"/>
      <c r="E61" s="131"/>
      <c r="F61" s="23"/>
      <c r="G61" s="177"/>
      <c r="H61" s="17"/>
      <c r="I61" s="380"/>
    </row>
    <row r="62" spans="1:9" ht="15" hidden="1" customHeight="1" outlineLevel="1" thickTop="1" x14ac:dyDescent="0.25">
      <c r="B62" s="250"/>
      <c r="C62" s="151" t="s">
        <v>277</v>
      </c>
      <c r="D62" s="157" t="s">
        <v>44</v>
      </c>
      <c r="E62" s="157" t="s">
        <v>45</v>
      </c>
      <c r="F62" s="23"/>
      <c r="G62" s="177"/>
      <c r="H62" s="17"/>
      <c r="I62" s="380"/>
    </row>
    <row r="63" spans="1:9" ht="15" hidden="1" customHeight="1" outlineLevel="1" x14ac:dyDescent="0.25">
      <c r="B63" s="280"/>
      <c r="C63" s="133" t="s">
        <v>280</v>
      </c>
      <c r="D63" s="155" t="s">
        <v>281</v>
      </c>
      <c r="E63" s="155" t="s">
        <v>281</v>
      </c>
      <c r="F63" s="23"/>
      <c r="G63" s="371" t="s">
        <v>293</v>
      </c>
      <c r="H63" s="18"/>
      <c r="I63" s="148" t="s">
        <v>317</v>
      </c>
    </row>
    <row r="64" spans="1:9" ht="15" hidden="1" customHeight="1" outlineLevel="1" x14ac:dyDescent="0.25">
      <c r="B64" s="280"/>
      <c r="C64" s="151" t="s">
        <v>274</v>
      </c>
      <c r="D64" s="199"/>
      <c r="E64" s="199"/>
      <c r="F64" s="23"/>
      <c r="G64" s="372"/>
      <c r="H64" s="18"/>
      <c r="I64" s="140"/>
    </row>
    <row r="65" spans="2:9" ht="15.75" hidden="1" outlineLevel="1" x14ac:dyDescent="0.25">
      <c r="B65" s="280"/>
      <c r="C65" s="151" t="s">
        <v>275</v>
      </c>
      <c r="D65" s="156" t="s">
        <v>283</v>
      </c>
      <c r="E65" s="156" t="s">
        <v>283</v>
      </c>
      <c r="F65" s="23"/>
      <c r="G65" s="373"/>
      <c r="H65" s="18"/>
      <c r="I65" s="149" t="s">
        <v>286</v>
      </c>
    </row>
    <row r="66" spans="2:9" ht="15.75" hidden="1" outlineLevel="1" x14ac:dyDescent="0.25">
      <c r="B66" s="280"/>
      <c r="C66" s="152" t="s">
        <v>18</v>
      </c>
      <c r="D66" s="155"/>
      <c r="E66" s="155"/>
      <c r="F66" s="150" t="s">
        <v>314</v>
      </c>
      <c r="G66" s="178"/>
      <c r="H66" s="18"/>
      <c r="I66" s="379"/>
    </row>
    <row r="67" spans="2:9" ht="15" hidden="1" customHeight="1" outlineLevel="1" x14ac:dyDescent="0.25">
      <c r="B67" s="280"/>
      <c r="C67" s="153" t="s">
        <v>278</v>
      </c>
      <c r="D67" s="200"/>
      <c r="E67" s="200"/>
      <c r="F67" s="23"/>
      <c r="G67" s="178"/>
      <c r="H67" s="18"/>
      <c r="I67" s="379"/>
    </row>
    <row r="68" spans="2:9" ht="15" hidden="1" customHeight="1" outlineLevel="1" x14ac:dyDescent="0.25">
      <c r="B68" s="280"/>
      <c r="C68" s="154" t="s">
        <v>279</v>
      </c>
      <c r="D68" s="201"/>
      <c r="E68" s="201"/>
      <c r="F68" s="23"/>
      <c r="G68" s="178"/>
      <c r="H68" s="18"/>
      <c r="I68" s="379"/>
    </row>
    <row r="69" spans="2:9" ht="15" hidden="1" customHeight="1" outlineLevel="1" thickBot="1" x14ac:dyDescent="0.3">
      <c r="B69" s="280"/>
      <c r="C69" s="151" t="s">
        <v>276</v>
      </c>
      <c r="D69" s="160" t="s">
        <v>232</v>
      </c>
      <c r="E69" s="160" t="s">
        <v>232</v>
      </c>
      <c r="F69" s="23"/>
      <c r="G69" s="178"/>
      <c r="H69" s="18"/>
      <c r="I69" s="379"/>
    </row>
    <row r="70" spans="2:9" ht="15" hidden="1" customHeight="1" outlineLevel="1" thickTop="1" x14ac:dyDescent="0.25">
      <c r="B70" s="280"/>
      <c r="D70" s="2"/>
      <c r="E70" s="2"/>
      <c r="F70" s="23"/>
      <c r="G70" s="178"/>
      <c r="H70" s="18"/>
      <c r="I70" s="379"/>
    </row>
    <row r="71" spans="2:9" ht="15" hidden="1" customHeight="1" outlineLevel="1" x14ac:dyDescent="0.25">
      <c r="B71" s="280"/>
      <c r="C71" s="143" t="s">
        <v>284</v>
      </c>
      <c r="D71" s="377" t="s">
        <v>297</v>
      </c>
      <c r="E71" s="378"/>
      <c r="F71" s="374" t="s">
        <v>298</v>
      </c>
      <c r="G71" s="178" t="s">
        <v>294</v>
      </c>
      <c r="H71" s="18"/>
      <c r="I71" s="379"/>
    </row>
    <row r="72" spans="2:9" ht="15" hidden="1" customHeight="1" outlineLevel="1" x14ac:dyDescent="0.25">
      <c r="B72" s="280"/>
      <c r="C72" s="59" t="s">
        <v>271</v>
      </c>
      <c r="D72" s="2"/>
      <c r="E72" s="2"/>
      <c r="F72" s="375"/>
      <c r="G72" s="180" t="s">
        <v>311</v>
      </c>
      <c r="H72" s="18"/>
      <c r="I72" s="140" t="s">
        <v>316</v>
      </c>
    </row>
    <row r="73" spans="2:9" ht="15" hidden="1" customHeight="1" outlineLevel="1" x14ac:dyDescent="0.25">
      <c r="B73" s="280"/>
      <c r="C73" s="145" t="s">
        <v>289</v>
      </c>
      <c r="D73" s="351" t="s">
        <v>232</v>
      </c>
      <c r="E73" s="352"/>
      <c r="F73" s="375"/>
      <c r="G73" s="178"/>
      <c r="H73" s="18"/>
      <c r="I73" s="147"/>
    </row>
    <row r="74" spans="2:9" ht="15" hidden="1" customHeight="1" outlineLevel="1" x14ac:dyDescent="0.25">
      <c r="B74" s="280"/>
      <c r="C74" s="59" t="s">
        <v>272</v>
      </c>
      <c r="D74" s="144"/>
      <c r="E74" s="131"/>
      <c r="F74" s="375"/>
      <c r="G74" s="178"/>
      <c r="H74" s="18"/>
      <c r="I74" s="149" t="s">
        <v>285</v>
      </c>
    </row>
    <row r="75" spans="2:9" ht="15" hidden="1" customHeight="1" outlineLevel="1" x14ac:dyDescent="0.25">
      <c r="B75" s="280"/>
      <c r="C75" s="145" t="s">
        <v>290</v>
      </c>
      <c r="D75" s="351" t="s">
        <v>232</v>
      </c>
      <c r="E75" s="352"/>
      <c r="F75" s="375"/>
      <c r="G75" s="178"/>
      <c r="H75" s="18"/>
      <c r="I75" s="381"/>
    </row>
    <row r="76" spans="2:9" ht="15" hidden="1" customHeight="1" outlineLevel="1" x14ac:dyDescent="0.25">
      <c r="B76" s="280"/>
      <c r="C76" s="145" t="s">
        <v>291</v>
      </c>
      <c r="D76" s="351" t="s">
        <v>232</v>
      </c>
      <c r="E76" s="352"/>
      <c r="F76" s="375"/>
      <c r="G76" s="178"/>
      <c r="H76" s="18"/>
      <c r="I76" s="381"/>
    </row>
    <row r="77" spans="2:9" ht="15" hidden="1" customHeight="1" outlineLevel="1" x14ac:dyDescent="0.25">
      <c r="B77" s="280"/>
      <c r="C77" s="145" t="s">
        <v>292</v>
      </c>
      <c r="D77" s="351" t="s">
        <v>232</v>
      </c>
      <c r="E77" s="352"/>
      <c r="F77" s="375"/>
      <c r="G77" s="178"/>
      <c r="H77" s="18"/>
      <c r="I77" s="381"/>
    </row>
    <row r="78" spans="2:9" ht="15" hidden="1" customHeight="1" outlineLevel="1" x14ac:dyDescent="0.25">
      <c r="B78" s="280"/>
      <c r="C78" s="133" t="s">
        <v>273</v>
      </c>
      <c r="D78" s="131"/>
      <c r="E78" s="131"/>
      <c r="F78" s="375"/>
      <c r="G78" s="178"/>
      <c r="H78" s="18"/>
      <c r="I78" s="381"/>
    </row>
    <row r="79" spans="2:9" ht="15" hidden="1" customHeight="1" outlineLevel="1" x14ac:dyDescent="0.25">
      <c r="B79" s="280"/>
      <c r="C79" s="145" t="s">
        <v>291</v>
      </c>
      <c r="D79" s="351" t="s">
        <v>232</v>
      </c>
      <c r="E79" s="352"/>
      <c r="F79" s="375"/>
      <c r="G79" s="178"/>
      <c r="H79" s="18"/>
      <c r="I79" s="381"/>
    </row>
    <row r="80" spans="2:9" ht="15" hidden="1" customHeight="1" outlineLevel="1" x14ac:dyDescent="0.25">
      <c r="B80" s="280"/>
      <c r="C80" s="145" t="s">
        <v>292</v>
      </c>
      <c r="D80" s="351" t="s">
        <v>232</v>
      </c>
      <c r="E80" s="352"/>
      <c r="F80" s="376"/>
      <c r="G80" s="178"/>
      <c r="H80" s="18"/>
      <c r="I80" s="381"/>
    </row>
    <row r="81" spans="1:9" ht="15" hidden="1" customHeight="1" outlineLevel="1" x14ac:dyDescent="0.25">
      <c r="B81" s="280"/>
      <c r="C81" s="145"/>
      <c r="D81" s="131"/>
      <c r="E81" s="131"/>
      <c r="F81" s="158"/>
      <c r="G81" s="178"/>
      <c r="H81" s="18"/>
      <c r="I81" s="140" t="s">
        <v>315</v>
      </c>
    </row>
    <row r="82" spans="1:9" ht="15" hidden="1" customHeight="1" outlineLevel="1" x14ac:dyDescent="0.25">
      <c r="B82" s="280"/>
      <c r="C82" s="86" t="s">
        <v>145</v>
      </c>
      <c r="D82" s="131"/>
      <c r="E82" s="131"/>
      <c r="F82" s="158"/>
      <c r="G82" s="178" t="s">
        <v>304</v>
      </c>
      <c r="H82" s="18"/>
      <c r="I82" s="140"/>
    </row>
    <row r="83" spans="1:9" ht="15" hidden="1" customHeight="1" outlineLevel="1" x14ac:dyDescent="0.25">
      <c r="B83" s="280"/>
      <c r="C83" s="86" t="s">
        <v>246</v>
      </c>
      <c r="D83" s="355" t="s">
        <v>305</v>
      </c>
      <c r="E83" s="356"/>
      <c r="F83" s="158" t="s">
        <v>306</v>
      </c>
      <c r="G83" s="178"/>
      <c r="H83" s="18"/>
      <c r="I83" s="140"/>
    </row>
    <row r="84" spans="1:9" ht="15" hidden="1" customHeight="1" outlineLevel="1" x14ac:dyDescent="0.25">
      <c r="B84" s="280"/>
      <c r="C84" s="86" t="s">
        <v>247</v>
      </c>
      <c r="D84" s="357"/>
      <c r="E84" s="358"/>
      <c r="F84" s="158"/>
      <c r="G84" s="178"/>
      <c r="H84" s="18"/>
      <c r="I84" s="140"/>
    </row>
    <row r="85" spans="1:9" ht="15" hidden="1" customHeight="1" outlineLevel="1" thickBot="1" x14ac:dyDescent="0.3">
      <c r="B85" s="280"/>
      <c r="D85" s="131"/>
      <c r="E85" s="131"/>
      <c r="F85" s="23"/>
      <c r="G85" s="179"/>
      <c r="H85" s="16"/>
      <c r="I85" s="141"/>
    </row>
    <row r="86" spans="1:9" ht="15" hidden="1" customHeight="1" outlineLevel="1" thickTop="1" x14ac:dyDescent="0.25">
      <c r="B86" s="280"/>
      <c r="C86" s="59" t="s">
        <v>112</v>
      </c>
      <c r="D86" s="131"/>
      <c r="E86" s="131"/>
      <c r="F86" s="23"/>
      <c r="G86" s="178"/>
      <c r="H86" s="18"/>
      <c r="I86" s="18"/>
    </row>
    <row r="87" spans="1:9" ht="15" hidden="1" customHeight="1" outlineLevel="1" x14ac:dyDescent="0.25">
      <c r="B87" s="280"/>
      <c r="C87" s="133" t="s">
        <v>302</v>
      </c>
      <c r="D87" s="203"/>
      <c r="F87" s="23"/>
      <c r="G87" s="178"/>
      <c r="H87" s="18"/>
      <c r="I87" s="137"/>
    </row>
    <row r="88" spans="1:9" ht="15" hidden="1" customHeight="1" outlineLevel="1" x14ac:dyDescent="0.25">
      <c r="B88" s="280"/>
      <c r="C88" s="59" t="s">
        <v>278</v>
      </c>
      <c r="D88" s="204"/>
      <c r="E88" s="131"/>
      <c r="F88" s="23"/>
      <c r="G88" s="178"/>
      <c r="H88" s="18"/>
      <c r="I88" s="18"/>
    </row>
    <row r="89" spans="1:9" ht="15" hidden="1" customHeight="1" outlineLevel="1" x14ac:dyDescent="0.25">
      <c r="B89" s="280"/>
      <c r="C89" s="59" t="s">
        <v>279</v>
      </c>
      <c r="D89" s="204"/>
      <c r="E89" s="131"/>
      <c r="F89" s="23"/>
      <c r="G89" s="178"/>
      <c r="H89" s="18"/>
      <c r="I89" s="18"/>
    </row>
    <row r="90" spans="1:9" ht="24.6" hidden="1" customHeight="1" outlineLevel="1" x14ac:dyDescent="0.25">
      <c r="B90" s="280"/>
      <c r="C90" s="184" t="s">
        <v>1</v>
      </c>
      <c r="D90" s="353"/>
      <c r="E90" s="353"/>
      <c r="F90" s="353"/>
      <c r="G90" s="354"/>
      <c r="H90" s="20"/>
      <c r="I90" s="20"/>
    </row>
    <row r="91" spans="1:9" ht="24.95" hidden="1" customHeight="1" outlineLevel="1" thickBot="1" x14ac:dyDescent="0.3">
      <c r="B91" s="281"/>
      <c r="C91" s="185" t="s">
        <v>0</v>
      </c>
      <c r="D91" s="359"/>
      <c r="E91" s="359"/>
      <c r="F91" s="359"/>
      <c r="G91" s="360"/>
      <c r="H91" s="20"/>
      <c r="I91" s="15"/>
    </row>
    <row r="92" spans="1:9" ht="19.5" collapsed="1" thickTop="1" x14ac:dyDescent="0.3">
      <c r="A92" s="186" t="s">
        <v>8</v>
      </c>
    </row>
    <row r="93" spans="1:9" ht="15.75" thickBot="1" x14ac:dyDescent="0.3"/>
    <row r="94" spans="1:9" ht="39.6" customHeight="1" thickTop="1" thickBot="1" x14ac:dyDescent="0.4">
      <c r="A94" s="127"/>
      <c r="B94" s="349" t="s">
        <v>266</v>
      </c>
      <c r="C94" s="350"/>
      <c r="D94" s="350"/>
      <c r="E94" s="350"/>
      <c r="F94" s="82" t="s">
        <v>134</v>
      </c>
      <c r="G94" s="176" t="s">
        <v>7</v>
      </c>
      <c r="H94" s="16"/>
      <c r="I94" s="207" t="s">
        <v>288</v>
      </c>
    </row>
    <row r="95" spans="1:9" ht="15" hidden="1" customHeight="1" outlineLevel="1" thickTop="1" x14ac:dyDescent="0.25">
      <c r="B95" s="368" t="s">
        <v>313</v>
      </c>
      <c r="C95" s="57" t="s">
        <v>61</v>
      </c>
      <c r="D95" s="131" t="s">
        <v>267</v>
      </c>
      <c r="E95" s="146"/>
      <c r="F95" s="150" t="s">
        <v>355</v>
      </c>
      <c r="G95" s="177"/>
      <c r="H95" s="17"/>
    </row>
    <row r="96" spans="1:9" ht="15.75" hidden="1" outlineLevel="1" x14ac:dyDescent="0.25">
      <c r="B96" s="368"/>
      <c r="C96" s="159" t="s">
        <v>310</v>
      </c>
      <c r="D96" s="363"/>
      <c r="E96" s="364"/>
      <c r="F96" s="150" t="s">
        <v>312</v>
      </c>
      <c r="G96" s="177"/>
      <c r="H96" s="17"/>
      <c r="I96" s="149" t="s">
        <v>287</v>
      </c>
    </row>
    <row r="97" spans="2:9" ht="15.75" hidden="1" outlineLevel="1" thickBot="1" x14ac:dyDescent="0.3">
      <c r="B97" s="368"/>
      <c r="C97" s="143"/>
      <c r="D97" s="2"/>
      <c r="E97" s="131"/>
      <c r="F97" s="23"/>
      <c r="G97" s="177"/>
      <c r="H97" s="17"/>
      <c r="I97" s="139"/>
    </row>
    <row r="98" spans="2:9" ht="15" hidden="1" customHeight="1" outlineLevel="1" thickTop="1" x14ac:dyDescent="0.25">
      <c r="B98" s="368"/>
      <c r="C98" s="151" t="s">
        <v>277</v>
      </c>
      <c r="D98" s="157" t="s">
        <v>44</v>
      </c>
      <c r="E98" s="157" t="s">
        <v>45</v>
      </c>
      <c r="F98" s="23"/>
      <c r="G98" s="177"/>
      <c r="H98" s="17"/>
      <c r="I98" s="140"/>
    </row>
    <row r="99" spans="2:9" ht="15" hidden="1" customHeight="1" outlineLevel="1" x14ac:dyDescent="0.25">
      <c r="B99" s="369"/>
      <c r="C99" s="133" t="s">
        <v>280</v>
      </c>
      <c r="D99" s="155" t="s">
        <v>281</v>
      </c>
      <c r="E99" s="155" t="s">
        <v>281</v>
      </c>
      <c r="F99" s="23"/>
      <c r="G99" s="371" t="s">
        <v>293</v>
      </c>
      <c r="H99" s="18"/>
      <c r="I99" s="148" t="s">
        <v>317</v>
      </c>
    </row>
    <row r="100" spans="2:9" ht="15" hidden="1" customHeight="1" outlineLevel="1" x14ac:dyDescent="0.25">
      <c r="B100" s="369"/>
      <c r="C100" s="151" t="s">
        <v>274</v>
      </c>
      <c r="D100" s="199"/>
      <c r="E100" s="199"/>
      <c r="F100" s="23"/>
      <c r="G100" s="372"/>
      <c r="H100" s="18"/>
      <c r="I100" s="140"/>
    </row>
    <row r="101" spans="2:9" ht="15.75" hidden="1" outlineLevel="1" x14ac:dyDescent="0.25">
      <c r="B101" s="369"/>
      <c r="C101" s="151" t="s">
        <v>275</v>
      </c>
      <c r="D101" s="156" t="s">
        <v>283</v>
      </c>
      <c r="E101" s="156" t="s">
        <v>283</v>
      </c>
      <c r="F101" s="23"/>
      <c r="G101" s="373"/>
      <c r="H101" s="18"/>
      <c r="I101" s="149" t="s">
        <v>286</v>
      </c>
    </row>
    <row r="102" spans="2:9" ht="15.75" hidden="1" outlineLevel="1" x14ac:dyDescent="0.25">
      <c r="B102" s="369"/>
      <c r="C102" s="152" t="s">
        <v>18</v>
      </c>
      <c r="D102" s="155"/>
      <c r="E102" s="155"/>
      <c r="F102" s="150" t="s">
        <v>314</v>
      </c>
      <c r="G102" s="178"/>
      <c r="H102" s="18"/>
      <c r="I102" s="140"/>
    </row>
    <row r="103" spans="2:9" ht="15" hidden="1" customHeight="1" outlineLevel="1" x14ac:dyDescent="0.25">
      <c r="B103" s="369"/>
      <c r="C103" s="153" t="s">
        <v>278</v>
      </c>
      <c r="D103" s="200"/>
      <c r="E103" s="200"/>
      <c r="F103" s="150"/>
      <c r="G103" s="178"/>
      <c r="H103" s="18"/>
      <c r="I103" s="140"/>
    </row>
    <row r="104" spans="2:9" ht="15" hidden="1" customHeight="1" outlineLevel="1" x14ac:dyDescent="0.25">
      <c r="B104" s="369"/>
      <c r="C104" s="154" t="s">
        <v>279</v>
      </c>
      <c r="D104" s="201"/>
      <c r="E104" s="201"/>
      <c r="F104" s="150"/>
      <c r="G104" s="178"/>
      <c r="H104" s="18"/>
      <c r="I104" s="140"/>
    </row>
    <row r="105" spans="2:9" ht="15" hidden="1" customHeight="1" outlineLevel="1" thickBot="1" x14ac:dyDescent="0.3">
      <c r="B105" s="369"/>
      <c r="C105" s="151" t="s">
        <v>276</v>
      </c>
      <c r="D105" s="202" t="s">
        <v>232</v>
      </c>
      <c r="E105" s="202" t="s">
        <v>232</v>
      </c>
      <c r="F105" s="23"/>
      <c r="G105" s="178"/>
      <c r="H105" s="18"/>
      <c r="I105" s="140"/>
    </row>
    <row r="106" spans="2:9" ht="15" hidden="1" customHeight="1" outlineLevel="1" thickTop="1" x14ac:dyDescent="0.25">
      <c r="B106" s="369"/>
      <c r="D106" s="2"/>
      <c r="E106" s="2"/>
      <c r="F106" s="23"/>
      <c r="G106" s="178"/>
      <c r="H106" s="18"/>
      <c r="I106" s="140"/>
    </row>
    <row r="107" spans="2:9" ht="15" hidden="1" customHeight="1" outlineLevel="1" x14ac:dyDescent="0.25">
      <c r="B107" s="369"/>
      <c r="C107" s="143" t="s">
        <v>284</v>
      </c>
      <c r="D107" s="377" t="s">
        <v>297</v>
      </c>
      <c r="E107" s="378"/>
      <c r="F107" s="150"/>
      <c r="G107" s="178" t="s">
        <v>294</v>
      </c>
      <c r="H107" s="18"/>
      <c r="I107" s="147"/>
    </row>
    <row r="108" spans="2:9" ht="15" hidden="1" customHeight="1" outlineLevel="1" x14ac:dyDescent="0.25">
      <c r="B108" s="369"/>
      <c r="C108" s="59" t="s">
        <v>271</v>
      </c>
      <c r="D108" s="2"/>
      <c r="E108" s="2"/>
      <c r="F108" s="374" t="s">
        <v>298</v>
      </c>
      <c r="G108" s="178"/>
      <c r="H108" s="18"/>
      <c r="I108" s="140" t="s">
        <v>318</v>
      </c>
    </row>
    <row r="109" spans="2:9" ht="15" hidden="1" customHeight="1" outlineLevel="1" x14ac:dyDescent="0.25">
      <c r="B109" s="369"/>
      <c r="C109" s="145" t="s">
        <v>289</v>
      </c>
      <c r="D109" s="351" t="s">
        <v>232</v>
      </c>
      <c r="E109" s="352"/>
      <c r="F109" s="375"/>
      <c r="G109" s="178"/>
      <c r="H109" s="18"/>
      <c r="I109" s="147"/>
    </row>
    <row r="110" spans="2:9" ht="15" hidden="1" customHeight="1" outlineLevel="1" x14ac:dyDescent="0.25">
      <c r="B110" s="369"/>
      <c r="C110" s="59" t="s">
        <v>272</v>
      </c>
      <c r="D110" s="144"/>
      <c r="E110" s="131"/>
      <c r="F110" s="375"/>
      <c r="G110" s="178"/>
      <c r="H110" s="18"/>
      <c r="I110" s="149" t="s">
        <v>285</v>
      </c>
    </row>
    <row r="111" spans="2:9" ht="15" hidden="1" customHeight="1" outlineLevel="1" x14ac:dyDescent="0.25">
      <c r="B111" s="369"/>
      <c r="C111" s="145" t="s">
        <v>290</v>
      </c>
      <c r="D111" s="351" t="s">
        <v>232</v>
      </c>
      <c r="E111" s="352"/>
      <c r="F111" s="375"/>
      <c r="G111" s="178"/>
      <c r="H111" s="18"/>
      <c r="I111" s="147"/>
    </row>
    <row r="112" spans="2:9" ht="15" hidden="1" customHeight="1" outlineLevel="1" x14ac:dyDescent="0.25">
      <c r="B112" s="369"/>
      <c r="C112" s="145" t="s">
        <v>291</v>
      </c>
      <c r="D112" s="351" t="s">
        <v>232</v>
      </c>
      <c r="E112" s="352"/>
      <c r="F112" s="375"/>
      <c r="G112" s="178"/>
      <c r="H112" s="18"/>
      <c r="I112" s="147"/>
    </row>
    <row r="113" spans="1:9" ht="15" hidden="1" customHeight="1" outlineLevel="1" x14ac:dyDescent="0.25">
      <c r="B113" s="369"/>
      <c r="C113" s="145" t="s">
        <v>292</v>
      </c>
      <c r="D113" s="351" t="s">
        <v>232</v>
      </c>
      <c r="E113" s="352"/>
      <c r="F113" s="375"/>
      <c r="G113" s="178"/>
      <c r="H113" s="18"/>
      <c r="I113" s="140"/>
    </row>
    <row r="114" spans="1:9" ht="15" hidden="1" customHeight="1" outlineLevel="1" x14ac:dyDescent="0.25">
      <c r="B114" s="369"/>
      <c r="C114" s="133" t="s">
        <v>273</v>
      </c>
      <c r="D114" s="131"/>
      <c r="E114" s="131"/>
      <c r="F114" s="375"/>
      <c r="G114" s="178"/>
      <c r="H114" s="18"/>
      <c r="I114" s="140"/>
    </row>
    <row r="115" spans="1:9" ht="15" hidden="1" customHeight="1" outlineLevel="1" x14ac:dyDescent="0.25">
      <c r="B115" s="369"/>
      <c r="C115" s="145" t="s">
        <v>291</v>
      </c>
      <c r="D115" s="351" t="s">
        <v>232</v>
      </c>
      <c r="E115" s="352"/>
      <c r="F115" s="375"/>
      <c r="G115" s="178"/>
      <c r="H115" s="18"/>
      <c r="I115" s="140"/>
    </row>
    <row r="116" spans="1:9" ht="15" hidden="1" customHeight="1" outlineLevel="1" x14ac:dyDescent="0.25">
      <c r="B116" s="369"/>
      <c r="C116" s="145" t="s">
        <v>292</v>
      </c>
      <c r="D116" s="351" t="s">
        <v>232</v>
      </c>
      <c r="E116" s="352"/>
      <c r="F116" s="376"/>
      <c r="G116" s="178"/>
      <c r="H116" s="18"/>
      <c r="I116" s="140" t="s">
        <v>319</v>
      </c>
    </row>
    <row r="117" spans="1:9" ht="15" hidden="1" customHeight="1" outlineLevel="1" x14ac:dyDescent="0.25">
      <c r="B117" s="369"/>
      <c r="C117" s="145"/>
      <c r="D117" s="131"/>
      <c r="E117" s="131"/>
      <c r="F117" s="158"/>
      <c r="G117" s="178"/>
      <c r="H117" s="18"/>
      <c r="I117" s="140"/>
    </row>
    <row r="118" spans="1:9" ht="15" hidden="1" customHeight="1" outlineLevel="1" x14ac:dyDescent="0.25">
      <c r="B118" s="369"/>
      <c r="C118" s="86" t="s">
        <v>145</v>
      </c>
      <c r="D118" s="131"/>
      <c r="E118" s="131"/>
      <c r="F118" s="158"/>
      <c r="G118" s="178" t="s">
        <v>304</v>
      </c>
      <c r="H118" s="18"/>
      <c r="I118" s="140"/>
    </row>
    <row r="119" spans="1:9" ht="15" hidden="1" customHeight="1" outlineLevel="1" x14ac:dyDescent="0.25">
      <c r="B119" s="369"/>
      <c r="C119" s="86" t="s">
        <v>246</v>
      </c>
      <c r="D119" s="355" t="s">
        <v>305</v>
      </c>
      <c r="E119" s="356"/>
      <c r="F119" s="158" t="s">
        <v>306</v>
      </c>
      <c r="G119" s="178"/>
      <c r="H119" s="18"/>
      <c r="I119" s="140"/>
    </row>
    <row r="120" spans="1:9" ht="15" hidden="1" customHeight="1" outlineLevel="1" x14ac:dyDescent="0.25">
      <c r="B120" s="369"/>
      <c r="C120" s="86" t="s">
        <v>247</v>
      </c>
      <c r="D120" s="357"/>
      <c r="E120" s="358"/>
      <c r="F120" s="158"/>
      <c r="G120" s="178"/>
      <c r="H120" s="18"/>
      <c r="I120" s="140"/>
    </row>
    <row r="121" spans="1:9" ht="15" hidden="1" customHeight="1" outlineLevel="1" thickBot="1" x14ac:dyDescent="0.3">
      <c r="B121" s="369"/>
      <c r="D121" s="131"/>
      <c r="E121" s="131"/>
      <c r="F121" s="23"/>
      <c r="G121" s="179"/>
      <c r="H121" s="16"/>
      <c r="I121" s="141"/>
    </row>
    <row r="122" spans="1:9" ht="15" hidden="1" customHeight="1" outlineLevel="1" thickTop="1" x14ac:dyDescent="0.25">
      <c r="B122" s="369"/>
      <c r="C122" s="59" t="s">
        <v>112</v>
      </c>
      <c r="D122" s="131"/>
      <c r="E122" s="131"/>
      <c r="F122" s="23"/>
      <c r="G122" s="178"/>
      <c r="H122" s="18"/>
      <c r="I122" s="18"/>
    </row>
    <row r="123" spans="1:9" ht="15" hidden="1" customHeight="1" outlineLevel="1" x14ac:dyDescent="0.25">
      <c r="B123" s="369"/>
      <c r="C123" s="133" t="s">
        <v>302</v>
      </c>
      <c r="D123" s="203"/>
      <c r="F123" s="23"/>
      <c r="G123" s="178"/>
      <c r="H123" s="18"/>
      <c r="I123" s="137"/>
    </row>
    <row r="124" spans="1:9" ht="15" hidden="1" customHeight="1" outlineLevel="1" x14ac:dyDescent="0.25">
      <c r="B124" s="369"/>
      <c r="C124" s="59" t="s">
        <v>278</v>
      </c>
      <c r="D124" s="204"/>
      <c r="E124" s="131"/>
      <c r="F124" s="23"/>
      <c r="G124" s="178"/>
      <c r="H124" s="18"/>
      <c r="I124" s="18"/>
    </row>
    <row r="125" spans="1:9" ht="15" hidden="1" customHeight="1" outlineLevel="1" x14ac:dyDescent="0.25">
      <c r="B125" s="369"/>
      <c r="C125" s="59" t="s">
        <v>279</v>
      </c>
      <c r="D125" s="204"/>
      <c r="E125" s="131"/>
      <c r="F125" s="23"/>
      <c r="G125" s="178"/>
      <c r="H125" s="18"/>
      <c r="I125" s="18"/>
    </row>
    <row r="126" spans="1:9" ht="24.6" hidden="1" customHeight="1" outlineLevel="1" x14ac:dyDescent="0.25">
      <c r="B126" s="369"/>
      <c r="C126" s="184" t="s">
        <v>1</v>
      </c>
      <c r="D126" s="353"/>
      <c r="E126" s="353"/>
      <c r="F126" s="353"/>
      <c r="G126" s="354"/>
      <c r="H126" s="20"/>
      <c r="I126" s="20"/>
    </row>
    <row r="127" spans="1:9" ht="24.95" hidden="1" customHeight="1" outlineLevel="1" thickBot="1" x14ac:dyDescent="0.3">
      <c r="B127" s="370"/>
      <c r="C127" s="185" t="s">
        <v>0</v>
      </c>
      <c r="D127" s="359"/>
      <c r="E127" s="359"/>
      <c r="F127" s="359"/>
      <c r="G127" s="360"/>
      <c r="H127" s="20"/>
      <c r="I127" s="15"/>
    </row>
    <row r="128" spans="1:9" ht="19.5" collapsed="1" thickTop="1" x14ac:dyDescent="0.3">
      <c r="A128" s="186" t="s">
        <v>8</v>
      </c>
    </row>
  </sheetData>
  <dataConsolidate/>
  <mergeCells count="58">
    <mergeCell ref="I66:I71"/>
    <mergeCell ref="I61:I62"/>
    <mergeCell ref="I75:I80"/>
    <mergeCell ref="D75:E75"/>
    <mergeCell ref="D76:E76"/>
    <mergeCell ref="D77:E77"/>
    <mergeCell ref="D79:E79"/>
    <mergeCell ref="D80:E80"/>
    <mergeCell ref="D71:E71"/>
    <mergeCell ref="F71:F80"/>
    <mergeCell ref="G63:G65"/>
    <mergeCell ref="B95:B127"/>
    <mergeCell ref="D96:E96"/>
    <mergeCell ref="D127:G127"/>
    <mergeCell ref="B94:E94"/>
    <mergeCell ref="G99:G101"/>
    <mergeCell ref="F108:F116"/>
    <mergeCell ref="D119:E119"/>
    <mergeCell ref="D120:E120"/>
    <mergeCell ref="D126:G126"/>
    <mergeCell ref="D109:E109"/>
    <mergeCell ref="D111:E111"/>
    <mergeCell ref="D112:E112"/>
    <mergeCell ref="D113:E113"/>
    <mergeCell ref="D115:E115"/>
    <mergeCell ref="D116:E116"/>
    <mergeCell ref="D107:E107"/>
    <mergeCell ref="B1:F1"/>
    <mergeCell ref="B31:E31"/>
    <mergeCell ref="D11:E11"/>
    <mergeCell ref="D12:E12"/>
    <mergeCell ref="D54:G54"/>
    <mergeCell ref="B32:B55"/>
    <mergeCell ref="D38:E38"/>
    <mergeCell ref="D39:E39"/>
    <mergeCell ref="B4:E4"/>
    <mergeCell ref="B5:B28"/>
    <mergeCell ref="D27:G27"/>
    <mergeCell ref="D28:G28"/>
    <mergeCell ref="B3:F3"/>
    <mergeCell ref="D20:E20"/>
    <mergeCell ref="B2:F2"/>
    <mergeCell ref="I7:I22"/>
    <mergeCell ref="B58:E58"/>
    <mergeCell ref="B59:B91"/>
    <mergeCell ref="D73:E73"/>
    <mergeCell ref="D90:G90"/>
    <mergeCell ref="D45:E45"/>
    <mergeCell ref="D46:E46"/>
    <mergeCell ref="D47:E47"/>
    <mergeCell ref="D55:G55"/>
    <mergeCell ref="I34:I49"/>
    <mergeCell ref="D18:E18"/>
    <mergeCell ref="D19:E19"/>
    <mergeCell ref="D91:G91"/>
    <mergeCell ref="D84:E84"/>
    <mergeCell ref="D83:E83"/>
    <mergeCell ref="D60:E60"/>
  </mergeCells>
  <conditionalFormatting sqref="A3:A1048576">
    <cfRule type="containsText" dxfId="4" priority="35" operator="containsText" text="Yes">
      <formula>NOT(ISERROR(SEARCH("Yes",A3)))</formula>
    </cfRule>
  </conditionalFormatting>
  <conditionalFormatting sqref="C6">
    <cfRule type="expression" dxfId="3" priority="34">
      <formula>($D$5="STYLE A       single station")</formula>
    </cfRule>
  </conditionalFormatting>
  <conditionalFormatting sqref="A1">
    <cfRule type="containsText" dxfId="2" priority="6" operator="containsText" text="Yes">
      <formula>NOT(ISERROR(SEARCH("Yes",A1)))</formula>
    </cfRule>
  </conditionalFormatting>
  <conditionalFormatting sqref="A2">
    <cfRule type="containsText" dxfId="1" priority="5" operator="containsText" text="Yes">
      <formula>NOT(ISERROR(SEARCH("Yes",A2)))</formula>
    </cfRule>
  </conditionalFormatting>
  <conditionalFormatting sqref="C33">
    <cfRule type="expression" dxfId="0" priority="4">
      <formula>($D$5="STYLE A       single station")</formula>
    </cfRule>
  </conditionalFormatting>
  <dataValidations count="1">
    <dataValidation allowBlank="1" showErrorMessage="1" sqref="C27:C28 C54:C55 C90:C91 C126:C127" xr:uid="{F8B87DF8-0C76-4DCD-9B57-45A9D4E0436B}"/>
  </dataValidations>
  <pageMargins left="0.62992125984251968" right="0.23622047244094491" top="0.74803149606299213" bottom="0.74803149606299213" header="0.31496062992125984" footer="0.31496062992125984"/>
  <pageSetup paperSize="5" scale="95" orientation="portrait" r:id="rId1"/>
  <colBreaks count="2" manualBreakCount="2">
    <brk id="7" max="1048575" man="1"/>
    <brk id="8" max="1048575" man="1"/>
  </colBreaks>
  <drawing r:id="rId2"/>
  <legacyDrawing r:id="rId3"/>
  <extLst>
    <ext xmlns:x14="http://schemas.microsoft.com/office/spreadsheetml/2009/9/main" uri="{CCE6A557-97BC-4b89-ADB6-D9C93CAAB3DF}">
      <x14:dataValidations xmlns:xm="http://schemas.microsoft.com/office/excel/2006/main" count="19">
        <x14:dataValidation type="list" allowBlank="1" showInputMessage="1" showErrorMessage="1" xr:uid="{7AA2255F-0D01-410B-AAC4-A2284EC7C209}">
          <x14:formula1>
            <xm:f>coding!$A$39:$A$40</xm:f>
          </x14:formula1>
          <xm:sqref>A4 A31 A58 A94</xm:sqref>
        </x14:dataValidation>
        <x14:dataValidation type="list" allowBlank="1" showInputMessage="1" showErrorMessage="1" xr:uid="{CFDE1500-E30F-4A93-BE16-9DEF8EE1390B}">
          <x14:formula1>
            <xm:f>coding!$D$21:$D$23</xm:f>
          </x14:formula1>
          <xm:sqref>D23 D50</xm:sqref>
        </x14:dataValidation>
        <x14:dataValidation type="list" allowBlank="1" showInputMessage="1" showErrorMessage="1" xr:uid="{06E253EF-0311-4561-9E01-7E0F021270D0}">
          <x14:formula1>
            <xm:f>coding!$I$26:$I$27</xm:f>
          </x14:formula1>
          <xm:sqref>D10 D37</xm:sqref>
        </x14:dataValidation>
        <x14:dataValidation type="list" allowBlank="1" showInputMessage="1" showErrorMessage="1" xr:uid="{91FCB982-1639-4070-AE06-D8094450C577}">
          <x14:formula1>
            <xm:f>coding!$I$30:$I$32</xm:f>
          </x14:formula1>
          <xm:sqref>D11:E11 D38:E38</xm:sqref>
        </x14:dataValidation>
        <x14:dataValidation type="list" allowBlank="1" showInputMessage="1" showErrorMessage="1" xr:uid="{BCBE4145-7B4D-496B-A481-71F111D83CB1}">
          <x14:formula1>
            <xm:f>coding!$I$20:$I$22</xm:f>
          </x14:formula1>
          <xm:sqref>D12 D39</xm:sqref>
        </x14:dataValidation>
        <x14:dataValidation type="list" allowBlank="1" showInputMessage="1" showErrorMessage="1" xr:uid="{40BCCC71-92C9-41BF-8C29-231B739F3C40}">
          <x14:formula1>
            <xm:f>coding!$I$10:$I$13</xm:f>
          </x14:formula1>
          <xm:sqref>D15 D42</xm:sqref>
        </x14:dataValidation>
        <x14:dataValidation type="list" allowBlank="1" showInputMessage="1" showErrorMessage="1" xr:uid="{953CC0A4-A88A-4741-82F6-D0BBDC9E61E1}">
          <x14:formula1>
            <xm:f>coding!$I$15:$I$16</xm:f>
          </x14:formula1>
          <xm:sqref>D16 D43</xm:sqref>
        </x14:dataValidation>
        <x14:dataValidation type="list" allowBlank="1" showInputMessage="1" showErrorMessage="1" xr:uid="{D47630B7-58DF-478B-8D1E-95510F5CE164}">
          <x14:formula1>
            <xm:f>coding!$J$15:$J$17</xm:f>
          </x14:formula1>
          <xm:sqref>D19 D46</xm:sqref>
        </x14:dataValidation>
        <x14:dataValidation type="list" allowBlank="1" showInputMessage="1" showErrorMessage="1" xr:uid="{23BE0C5A-BE8B-4001-A8D5-E892053E5FCA}">
          <x14:formula1>
            <xm:f>coding!$J$18:$J$19</xm:f>
          </x14:formula1>
          <xm:sqref>D20 D47 D84 D120</xm:sqref>
        </x14:dataValidation>
        <x14:dataValidation type="list" allowBlank="1" showInputMessage="1" showErrorMessage="1" xr:uid="{404A96D3-6800-4D7A-93B5-0897FD70FA4F}">
          <x14:formula1>
            <xm:f>coding!$J$22:$J$28</xm:f>
          </x14:formula1>
          <xm:sqref>D25 D52</xm:sqref>
        </x14:dataValidation>
        <x14:dataValidation type="list" allowBlank="1" showInputMessage="1" showErrorMessage="1" xr:uid="{ED232022-46CE-4E8C-A89B-52219EA7177E}">
          <x14:formula1>
            <xm:f>coding!$H$29:$H$33</xm:f>
          </x14:formula1>
          <xm:sqref>D33</xm:sqref>
        </x14:dataValidation>
        <x14:dataValidation type="list" allowBlank="1" showInputMessage="1" showErrorMessage="1" xr:uid="{7E3ED383-6A85-4EAE-B0E6-DF394F7059CD}">
          <x14:formula1>
            <xm:f>coding!$H$23:$H$26</xm:f>
          </x14:formula1>
          <xm:sqref>D6</xm:sqref>
        </x14:dataValidation>
        <x14:dataValidation type="list" allowBlank="1" showInputMessage="1" showErrorMessage="1" xr:uid="{CEB2281D-8064-4770-B93A-E88446BD33E0}">
          <x14:formula1>
            <xm:f>coding!$D$33:$D$41</xm:f>
          </x14:formula1>
          <xm:sqref>D64:E64 D100:E100</xm:sqref>
        </x14:dataValidation>
        <x14:dataValidation type="list" allowBlank="1" showInputMessage="1" showErrorMessage="1" xr:uid="{D2C8631A-918F-443C-8151-57E4DFF8F351}">
          <x14:formula1>
            <xm:f>coding!$E$34:$E$37</xm:f>
          </x14:formula1>
          <xm:sqref>D71 D107</xm:sqref>
        </x14:dataValidation>
        <x14:dataValidation type="list" allowBlank="1" showInputMessage="1" showErrorMessage="1" xr:uid="{DEC78FBE-C8DE-43F1-939E-4395CAF7DBA1}">
          <x14:formula1>
            <xm:f>coding!$F$35:$F$42</xm:f>
          </x14:formula1>
          <xm:sqref>D88 D124</xm:sqref>
        </x14:dataValidation>
        <x14:dataValidation type="list" allowBlank="1" showInputMessage="1" showErrorMessage="1" xr:uid="{C8B649BD-88FD-4E9C-AAAC-57B63BCBE174}">
          <x14:formula1>
            <xm:f>coding!$G$35:$G$37</xm:f>
          </x14:formula1>
          <xm:sqref>D89 D125</xm:sqref>
        </x14:dataValidation>
        <x14:dataValidation type="list" allowBlank="1" showInputMessage="1" showErrorMessage="1" xr:uid="{67169845-6D27-49A9-86B7-4884E66128C2}">
          <x14:formula1>
            <xm:f>coding!$G$39:$G$42</xm:f>
          </x14:formula1>
          <xm:sqref>D87 D123</xm:sqref>
        </x14:dataValidation>
        <x14:dataValidation type="list" allowBlank="1" showInputMessage="1" showErrorMessage="1" xr:uid="{AFED247F-BFFA-43D0-83E5-C0C816D3AD37}">
          <x14:formula1>
            <xm:f>coding!$E$40:$E$41</xm:f>
          </x14:formula1>
          <xm:sqref>D67:E68 D103:E104</xm:sqref>
        </x14:dataValidation>
        <x14:dataValidation type="list" allowBlank="1" showInputMessage="1" showErrorMessage="1" xr:uid="{61A88CD8-7819-49C0-9727-F01662FF5DAC}">
          <x14:formula1>
            <xm:f>coding!$D$43:$D$44</xm:f>
          </x14:formula1>
          <xm:sqref>D60 D96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D1D2E-5339-4EFD-8090-425963A83A31}">
  <dimension ref="A1:J44"/>
  <sheetViews>
    <sheetView topLeftCell="A13" workbookViewId="0">
      <selection activeCell="E30" sqref="E30"/>
    </sheetView>
  </sheetViews>
  <sheetFormatPr defaultColWidth="8.7109375" defaultRowHeight="15" x14ac:dyDescent="0.25"/>
  <cols>
    <col min="1" max="1" width="39.140625" style="2" customWidth="1"/>
    <col min="2" max="3" width="8.7109375" style="2"/>
    <col min="4" max="4" width="22.42578125" style="2" bestFit="1" customWidth="1"/>
    <col min="5" max="5" width="29.5703125" style="2" customWidth="1"/>
    <col min="6" max="7" width="25.5703125" style="2" customWidth="1"/>
    <col min="8" max="8" width="29.5703125" style="2" customWidth="1"/>
    <col min="9" max="9" width="31.28515625" style="2" customWidth="1"/>
    <col min="10" max="16384" width="8.7109375" style="2"/>
  </cols>
  <sheetData>
    <row r="1" spans="1:10" x14ac:dyDescent="0.25">
      <c r="A1" s="2" t="s">
        <v>101</v>
      </c>
    </row>
    <row r="2" spans="1:10" x14ac:dyDescent="0.25">
      <c r="A2" s="2" t="s">
        <v>100</v>
      </c>
      <c r="D2" s="2">
        <v>1</v>
      </c>
    </row>
    <row r="3" spans="1:10" x14ac:dyDescent="0.25">
      <c r="A3" s="2" t="s">
        <v>12</v>
      </c>
      <c r="D3" s="2">
        <v>2</v>
      </c>
      <c r="H3" s="2" t="s">
        <v>135</v>
      </c>
    </row>
    <row r="4" spans="1:10" x14ac:dyDescent="0.25">
      <c r="A4" s="2" t="s">
        <v>11</v>
      </c>
      <c r="D4" s="2">
        <v>3</v>
      </c>
      <c r="E4" s="2" t="s">
        <v>111</v>
      </c>
      <c r="F4" s="2" t="s">
        <v>120</v>
      </c>
      <c r="G4" s="2" t="s">
        <v>119</v>
      </c>
      <c r="H4" s="2" t="s">
        <v>136</v>
      </c>
    </row>
    <row r="5" spans="1:10" x14ac:dyDescent="0.25">
      <c r="A5" s="2" t="s">
        <v>64</v>
      </c>
      <c r="D5" s="2">
        <v>4</v>
      </c>
      <c r="E5" s="2" t="s">
        <v>107</v>
      </c>
      <c r="F5" s="2" t="s">
        <v>121</v>
      </c>
      <c r="G5" s="2" t="s">
        <v>123</v>
      </c>
      <c r="H5" s="2" t="s">
        <v>139</v>
      </c>
      <c r="I5" s="2" t="s">
        <v>137</v>
      </c>
    </row>
    <row r="6" spans="1:10" x14ac:dyDescent="0.25">
      <c r="A6" s="2" t="s">
        <v>79</v>
      </c>
      <c r="D6" s="2">
        <v>5</v>
      </c>
      <c r="E6" s="2" t="s">
        <v>108</v>
      </c>
      <c r="F6" s="2" t="s">
        <v>142</v>
      </c>
      <c r="I6" s="2" t="s">
        <v>138</v>
      </c>
    </row>
    <row r="7" spans="1:10" x14ac:dyDescent="0.25">
      <c r="A7" s="2" t="s">
        <v>80</v>
      </c>
      <c r="D7" s="2">
        <v>6</v>
      </c>
      <c r="E7" s="2" t="s">
        <v>109</v>
      </c>
      <c r="F7" s="2" t="s">
        <v>143</v>
      </c>
      <c r="G7" s="2" t="s">
        <v>147</v>
      </c>
    </row>
    <row r="8" spans="1:10" x14ac:dyDescent="0.25">
      <c r="D8" s="2" t="s">
        <v>23</v>
      </c>
      <c r="E8" s="2" t="s">
        <v>110</v>
      </c>
      <c r="F8" s="47" t="s">
        <v>129</v>
      </c>
      <c r="G8" s="2" t="s">
        <v>124</v>
      </c>
    </row>
    <row r="9" spans="1:10" x14ac:dyDescent="0.25">
      <c r="A9" s="2" t="s">
        <v>16</v>
      </c>
      <c r="F9" s="2" t="s">
        <v>150</v>
      </c>
      <c r="G9" s="2" t="s">
        <v>125</v>
      </c>
    </row>
    <row r="10" spans="1:10" x14ac:dyDescent="0.25">
      <c r="A10" s="2" t="s">
        <v>17</v>
      </c>
      <c r="B10" s="1" t="s">
        <v>35</v>
      </c>
      <c r="E10" s="32" t="s">
        <v>106</v>
      </c>
      <c r="G10" s="2" t="s">
        <v>128</v>
      </c>
      <c r="I10" s="2" t="s">
        <v>124</v>
      </c>
    </row>
    <row r="11" spans="1:10" x14ac:dyDescent="0.25">
      <c r="B11" s="2" t="s">
        <v>38</v>
      </c>
      <c r="D11" s="2" t="s">
        <v>202</v>
      </c>
      <c r="E11" s="32">
        <v>2</v>
      </c>
      <c r="G11" s="2" t="s">
        <v>126</v>
      </c>
      <c r="I11" s="2" t="s">
        <v>125</v>
      </c>
    </row>
    <row r="12" spans="1:10" x14ac:dyDescent="0.25">
      <c r="A12" s="2" t="s">
        <v>13</v>
      </c>
      <c r="B12" s="2" t="s">
        <v>36</v>
      </c>
      <c r="D12" s="2" t="s">
        <v>51</v>
      </c>
      <c r="E12" s="32">
        <v>4</v>
      </c>
      <c r="G12" s="2" t="s">
        <v>127</v>
      </c>
      <c r="I12" s="2" t="s">
        <v>128</v>
      </c>
    </row>
    <row r="13" spans="1:10" x14ac:dyDescent="0.25">
      <c r="A13" s="2" t="s">
        <v>14</v>
      </c>
      <c r="B13" s="2" t="s">
        <v>31</v>
      </c>
      <c r="D13" s="2" t="s">
        <v>52</v>
      </c>
      <c r="E13" s="32">
        <v>6</v>
      </c>
      <c r="I13" s="2" t="s">
        <v>23</v>
      </c>
    </row>
    <row r="14" spans="1:10" x14ac:dyDescent="0.25">
      <c r="B14" s="2" t="s">
        <v>37</v>
      </c>
      <c r="E14" s="32">
        <v>8</v>
      </c>
    </row>
    <row r="15" spans="1:10" ht="45" x14ac:dyDescent="0.25">
      <c r="D15" s="2" t="s">
        <v>4</v>
      </c>
      <c r="F15" s="47" t="s">
        <v>93</v>
      </c>
      <c r="G15" s="2" t="s">
        <v>5</v>
      </c>
      <c r="H15" s="2" t="s">
        <v>153</v>
      </c>
      <c r="I15" s="2" t="s">
        <v>120</v>
      </c>
      <c r="J15" s="2" t="s">
        <v>248</v>
      </c>
    </row>
    <row r="16" spans="1:10" ht="30" x14ac:dyDescent="0.25">
      <c r="A16" s="2" t="s">
        <v>20</v>
      </c>
      <c r="D16" s="2" t="s">
        <v>5</v>
      </c>
      <c r="F16" s="47" t="s">
        <v>90</v>
      </c>
      <c r="G16" s="2" t="s">
        <v>4</v>
      </c>
      <c r="H16" s="2" t="s">
        <v>154</v>
      </c>
      <c r="I16" s="2" t="s">
        <v>121</v>
      </c>
      <c r="J16" s="2" t="s">
        <v>249</v>
      </c>
    </row>
    <row r="17" spans="1:10" ht="30" x14ac:dyDescent="0.25">
      <c r="A17" s="2" t="s">
        <v>21</v>
      </c>
      <c r="E17" s="47"/>
      <c r="F17" s="47" t="s">
        <v>91</v>
      </c>
      <c r="J17" s="2" t="s">
        <v>23</v>
      </c>
    </row>
    <row r="18" spans="1:10" ht="45" x14ac:dyDescent="0.25">
      <c r="A18" s="2" t="s">
        <v>22</v>
      </c>
      <c r="D18" s="2" t="s">
        <v>2</v>
      </c>
      <c r="E18" s="47"/>
      <c r="F18" s="47" t="s">
        <v>92</v>
      </c>
      <c r="G18" s="2" t="s">
        <v>198</v>
      </c>
      <c r="H18" s="2" t="s">
        <v>198</v>
      </c>
      <c r="J18" s="2" t="s">
        <v>251</v>
      </c>
    </row>
    <row r="19" spans="1:10" x14ac:dyDescent="0.25">
      <c r="A19" s="2" t="s">
        <v>23</v>
      </c>
      <c r="D19" s="2" t="s">
        <v>23</v>
      </c>
      <c r="F19" s="2" t="s">
        <v>88</v>
      </c>
      <c r="G19" s="2" t="s">
        <v>9</v>
      </c>
      <c r="H19" s="2" t="s">
        <v>199</v>
      </c>
      <c r="J19" s="2" t="s">
        <v>250</v>
      </c>
    </row>
    <row r="20" spans="1:10" x14ac:dyDescent="0.25">
      <c r="G20" s="2" t="s">
        <v>203</v>
      </c>
      <c r="I20" s="2" t="s">
        <v>240</v>
      </c>
    </row>
    <row r="21" spans="1:10" x14ac:dyDescent="0.25">
      <c r="A21" s="2" t="s">
        <v>25</v>
      </c>
      <c r="B21" s="2" t="s">
        <v>30</v>
      </c>
      <c r="D21" s="2" t="s">
        <v>2</v>
      </c>
      <c r="I21" s="2" t="s">
        <v>241</v>
      </c>
    </row>
    <row r="22" spans="1:10" x14ac:dyDescent="0.25">
      <c r="A22" s="2" t="s">
        <v>26</v>
      </c>
      <c r="D22" s="2" t="s">
        <v>3</v>
      </c>
      <c r="I22" s="2" t="s">
        <v>242</v>
      </c>
      <c r="J22" s="2" t="s">
        <v>256</v>
      </c>
    </row>
    <row r="23" spans="1:10" x14ac:dyDescent="0.25">
      <c r="A23" s="2" t="s">
        <v>24</v>
      </c>
      <c r="D23" s="2" t="s">
        <v>23</v>
      </c>
      <c r="E23" s="2" t="s">
        <v>70</v>
      </c>
      <c r="F23" s="2" t="s">
        <v>71</v>
      </c>
      <c r="H23" s="2" t="s">
        <v>226</v>
      </c>
      <c r="J23" s="2" t="s">
        <v>31</v>
      </c>
    </row>
    <row r="24" spans="1:10" x14ac:dyDescent="0.25">
      <c r="A24" s="2" t="s">
        <v>27</v>
      </c>
      <c r="F24" s="2" t="s">
        <v>72</v>
      </c>
      <c r="H24" s="2" t="s">
        <v>227</v>
      </c>
      <c r="J24" s="2" t="s">
        <v>257</v>
      </c>
    </row>
    <row r="25" spans="1:10" x14ac:dyDescent="0.25">
      <c r="A25" s="2" t="s">
        <v>28</v>
      </c>
      <c r="F25" s="2" t="s">
        <v>73</v>
      </c>
      <c r="H25" s="2" t="s">
        <v>228</v>
      </c>
      <c r="J25" s="2" t="s">
        <v>26</v>
      </c>
    </row>
    <row r="26" spans="1:10" x14ac:dyDescent="0.25">
      <c r="A26" s="2" t="s">
        <v>29</v>
      </c>
      <c r="D26" s="2" t="s">
        <v>74</v>
      </c>
      <c r="H26" s="2" t="s">
        <v>23</v>
      </c>
      <c r="I26" s="2" t="s">
        <v>123</v>
      </c>
      <c r="J26" s="2" t="s">
        <v>25</v>
      </c>
    </row>
    <row r="27" spans="1:10" x14ac:dyDescent="0.25">
      <c r="A27" s="2" t="s">
        <v>3</v>
      </c>
      <c r="D27" s="2" t="s">
        <v>75</v>
      </c>
      <c r="G27" s="2" t="s">
        <v>224</v>
      </c>
      <c r="I27" s="2" t="s">
        <v>119</v>
      </c>
      <c r="J27" s="2" t="s">
        <v>258</v>
      </c>
    </row>
    <row r="28" spans="1:10" x14ac:dyDescent="0.25">
      <c r="A28" s="2" t="s">
        <v>42</v>
      </c>
      <c r="D28" s="2" t="s">
        <v>76</v>
      </c>
      <c r="G28" s="2" t="s">
        <v>225</v>
      </c>
      <c r="J28" s="2" t="s">
        <v>23</v>
      </c>
    </row>
    <row r="29" spans="1:10" x14ac:dyDescent="0.25">
      <c r="D29" s="2" t="s">
        <v>77</v>
      </c>
      <c r="E29" s="2" t="s">
        <v>297</v>
      </c>
      <c r="H29" s="2" t="s">
        <v>226</v>
      </c>
    </row>
    <row r="30" spans="1:10" x14ac:dyDescent="0.25">
      <c r="A30" s="2" t="s">
        <v>25</v>
      </c>
      <c r="B30" s="2" t="s">
        <v>19</v>
      </c>
      <c r="E30" s="2" t="s">
        <v>177</v>
      </c>
      <c r="H30" s="2" t="s">
        <v>228</v>
      </c>
      <c r="I30" s="2" t="s">
        <v>238</v>
      </c>
    </row>
    <row r="31" spans="1:10" x14ac:dyDescent="0.25">
      <c r="A31" s="2" t="s">
        <v>31</v>
      </c>
      <c r="E31" s="2" t="s">
        <v>85</v>
      </c>
      <c r="H31" s="2" t="s">
        <v>231</v>
      </c>
      <c r="I31" s="2" t="s">
        <v>236</v>
      </c>
    </row>
    <row r="32" spans="1:10" x14ac:dyDescent="0.25">
      <c r="A32" s="2" t="s">
        <v>26</v>
      </c>
      <c r="E32" s="2" t="s">
        <v>86</v>
      </c>
      <c r="H32" s="2" t="s">
        <v>263</v>
      </c>
      <c r="I32" s="2" t="s">
        <v>237</v>
      </c>
    </row>
    <row r="33" spans="1:8" x14ac:dyDescent="0.25">
      <c r="A33" s="2" t="s">
        <v>32</v>
      </c>
      <c r="D33" s="2" t="s">
        <v>120</v>
      </c>
      <c r="H33" s="2" t="s">
        <v>23</v>
      </c>
    </row>
    <row r="34" spans="1:8" x14ac:dyDescent="0.25">
      <c r="A34" s="2" t="s">
        <v>33</v>
      </c>
      <c r="D34" s="2" t="s">
        <v>121</v>
      </c>
      <c r="E34" s="2" t="s">
        <v>297</v>
      </c>
    </row>
    <row r="35" spans="1:8" x14ac:dyDescent="0.25">
      <c r="A35" s="2" t="s">
        <v>34</v>
      </c>
      <c r="D35" s="2" t="s">
        <v>282</v>
      </c>
      <c r="E35" s="2" t="s">
        <v>299</v>
      </c>
      <c r="F35" s="2" t="s">
        <v>256</v>
      </c>
      <c r="G35" s="2" t="s">
        <v>26</v>
      </c>
    </row>
    <row r="36" spans="1:8" x14ac:dyDescent="0.25">
      <c r="A36" s="2" t="s">
        <v>3</v>
      </c>
      <c r="D36" s="2" t="s">
        <v>147</v>
      </c>
      <c r="E36" s="2" t="s">
        <v>296</v>
      </c>
      <c r="F36" s="2" t="s">
        <v>34</v>
      </c>
      <c r="G36" s="2" t="s">
        <v>255</v>
      </c>
    </row>
    <row r="37" spans="1:8" x14ac:dyDescent="0.25">
      <c r="A37" s="2" t="s">
        <v>43</v>
      </c>
      <c r="D37" s="2" t="s">
        <v>124</v>
      </c>
      <c r="E37" s="2" t="s">
        <v>295</v>
      </c>
      <c r="F37" s="2" t="s">
        <v>257</v>
      </c>
      <c r="G37" s="2" t="s">
        <v>3</v>
      </c>
    </row>
    <row r="38" spans="1:8" x14ac:dyDescent="0.25">
      <c r="D38" s="2" t="s">
        <v>125</v>
      </c>
      <c r="F38" s="2" t="s">
        <v>26</v>
      </c>
    </row>
    <row r="39" spans="1:8" x14ac:dyDescent="0.25">
      <c r="A39" s="2" t="s">
        <v>5</v>
      </c>
      <c r="D39" s="2" t="s">
        <v>128</v>
      </c>
      <c r="F39" s="2" t="s">
        <v>300</v>
      </c>
      <c r="G39" s="2" t="s">
        <v>26</v>
      </c>
      <c r="H39" s="2" t="s">
        <v>336</v>
      </c>
    </row>
    <row r="40" spans="1:8" x14ac:dyDescent="0.25">
      <c r="A40" s="2" t="s">
        <v>4</v>
      </c>
      <c r="D40" s="2" t="s">
        <v>126</v>
      </c>
      <c r="E40" s="2" t="s">
        <v>9</v>
      </c>
      <c r="F40" s="2" t="s">
        <v>25</v>
      </c>
      <c r="G40" s="2" t="s">
        <v>255</v>
      </c>
      <c r="H40" s="2" t="s">
        <v>334</v>
      </c>
    </row>
    <row r="41" spans="1:8" x14ac:dyDescent="0.25">
      <c r="D41" s="2" t="s">
        <v>127</v>
      </c>
      <c r="E41" s="2" t="s">
        <v>202</v>
      </c>
      <c r="F41" s="2" t="s">
        <v>301</v>
      </c>
      <c r="G41" s="2" t="s">
        <v>303</v>
      </c>
      <c r="H41" s="2" t="s">
        <v>335</v>
      </c>
    </row>
    <row r="42" spans="1:8" x14ac:dyDescent="0.25">
      <c r="F42" s="2" t="s">
        <v>23</v>
      </c>
      <c r="G42" s="2" t="s">
        <v>23</v>
      </c>
    </row>
    <row r="43" spans="1:8" x14ac:dyDescent="0.25">
      <c r="D43" s="2" t="s">
        <v>307</v>
      </c>
    </row>
    <row r="44" spans="1:8" x14ac:dyDescent="0.25">
      <c r="D44" s="2" t="s">
        <v>202</v>
      </c>
    </row>
  </sheetData>
  <sheetProtection algorithmName="SHA-256" hashValue="T0+lgLkGtGBGp1/kSDbYSBELPRxoDpZV+L4F0F2iN/U=" saltValue="2mqI7VL6uiGvb95F5BXJcA==" spinCount="100000" sheet="1" objects="1" scenarios="1"/>
  <phoneticPr fontId="5"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BIDDER INSTRUCTIONS</vt:lpstr>
      <vt:lpstr>IU INSTRUCTIONS</vt:lpstr>
      <vt:lpstr>PANEL SYSTEM - FLOOR PLANS</vt:lpstr>
      <vt:lpstr>PANEL SYSTEM - TYPICALS</vt:lpstr>
      <vt:lpstr>PANEL MATRIX</vt:lpstr>
      <vt:lpstr>QUICK REFERENCES</vt:lpstr>
      <vt:lpstr>BENCHING &amp; BEAM SYSTEMS</vt:lpstr>
      <vt:lpstr>coding</vt:lpstr>
      <vt:lpstr>'BIDDER INSTRUCTIONS'!_Toc157158109</vt:lpstr>
      <vt:lpstr>'IU INSTRUCTIONS'!_Toc157158109</vt:lpstr>
    </vt:vector>
  </TitlesOfParts>
  <Company>Government of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Sellers, Joy (SPAC/PSPC);PQ Division</dc:creator>
  <cp:lastModifiedBy>Sellers, Joy (SPAC/PSPC)</cp:lastModifiedBy>
  <cp:lastPrinted>2024-02-24T20:13:49Z</cp:lastPrinted>
  <dcterms:created xsi:type="dcterms:W3CDTF">2024-02-19T19:52:12Z</dcterms:created>
  <dcterms:modified xsi:type="dcterms:W3CDTF">2024-04-09T18:55:08Z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34ed4f5-eae4-40c7-82be-b1cdf720a1b9_Enabled">
    <vt:lpwstr>true</vt:lpwstr>
  </property>
  <property fmtid="{D5CDD505-2E9C-101B-9397-08002B2CF9AE}" pid="3" name="MSIP_Label_834ed4f5-eae4-40c7-82be-b1cdf720a1b9_SetDate">
    <vt:lpwstr>2024-02-19T19:52:24Z</vt:lpwstr>
  </property>
  <property fmtid="{D5CDD505-2E9C-101B-9397-08002B2CF9AE}" pid="4" name="MSIP_Label_834ed4f5-eae4-40c7-82be-b1cdf720a1b9_Method">
    <vt:lpwstr>Standard</vt:lpwstr>
  </property>
  <property fmtid="{D5CDD505-2E9C-101B-9397-08002B2CF9AE}" pid="5" name="MSIP_Label_834ed4f5-eae4-40c7-82be-b1cdf720a1b9_Name">
    <vt:lpwstr>Unclassified - Non classifié</vt:lpwstr>
  </property>
  <property fmtid="{D5CDD505-2E9C-101B-9397-08002B2CF9AE}" pid="6" name="MSIP_Label_834ed4f5-eae4-40c7-82be-b1cdf720a1b9_SiteId">
    <vt:lpwstr>e0d54a3c-7bbe-4a64-9d46-f9f84a41c833</vt:lpwstr>
  </property>
  <property fmtid="{D5CDD505-2E9C-101B-9397-08002B2CF9AE}" pid="7" name="MSIP_Label_834ed4f5-eae4-40c7-82be-b1cdf720a1b9_ActionId">
    <vt:lpwstr>65ec8687-b747-4747-ad39-c840f40b4d56</vt:lpwstr>
  </property>
  <property fmtid="{D5CDD505-2E9C-101B-9397-08002B2CF9AE}" pid="8" name="MSIP_Label_834ed4f5-eae4-40c7-82be-b1cdf720a1b9_ContentBits">
    <vt:lpwstr>0</vt:lpwstr>
  </property>
  <property fmtid="{D5CDD505-2E9C-101B-9397-08002B2CF9AE}" pid="9" name="_AdHocReviewCycleID">
    <vt:i4>-1201820371</vt:i4>
  </property>
  <property fmtid="{D5CDD505-2E9C-101B-9397-08002B2CF9AE}" pid="10" name="_NewReviewCycle">
    <vt:lpwstr/>
  </property>
  <property fmtid="{D5CDD505-2E9C-101B-9397-08002B2CF9AE}" pid="11" name="_EmailSubject">
    <vt:lpwstr>new builder idea in excel</vt:lpwstr>
  </property>
  <property fmtid="{D5CDD505-2E9C-101B-9397-08002B2CF9AE}" pid="12" name="_AuthorEmail">
    <vt:lpwstr>Joy.Sellers@tpsgc-pwgsc.gc.ca</vt:lpwstr>
  </property>
  <property fmtid="{D5CDD505-2E9C-101B-9397-08002B2CF9AE}" pid="13" name="_AuthorEmailDisplayName">
    <vt:lpwstr>Sellers, Joy (SPAC/PSPC)</vt:lpwstr>
  </property>
  <property fmtid="{D5CDD505-2E9C-101B-9397-08002B2CF9AE}" pid="14" name="_ReviewingToolsShownOnce">
    <vt:lpwstr/>
  </property>
</Properties>
</file>