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14gc-my.sharepoint.com/personal/alejandro_gonzalez_servicecanada_gc_ca/Documents/Documents/DLCP - MCLD/MCLD 2026/"/>
    </mc:Choice>
  </mc:AlternateContent>
  <xr:revisionPtr revIDLastSave="542" documentId="13_ncr:1_{3708FF34-80A8-4E4D-A41B-B2011C7A7DBA}" xr6:coauthVersionLast="47" xr6:coauthVersionMax="47" xr10:uidLastSave="{BCB14A61-729C-4334-86A9-F42445D7079F}"/>
  <bookViews>
    <workbookView xWindow="4956" yWindow="4956" windowWidth="34560" windowHeight="18600" xr2:uid="{D435CCA6-7E77-422C-8F7C-10F0F49C6A10}"/>
  </bookViews>
  <sheets>
    <sheet name="SdJ - Buddy" sheetId="1" r:id="rId1"/>
    <sheet name="dropouts" sheetId="2" r:id="rId2"/>
  </sheets>
  <definedNames>
    <definedName name="_xlnm._FilterDatabase" localSheetId="0" hidden="1">'SdJ - Buddy'!#REF!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8" i="1" l="1"/>
  <c r="T78" i="1"/>
  <c r="S78" i="1"/>
  <c r="R78" i="1"/>
  <c r="Q78" i="1"/>
  <c r="P78" i="1"/>
  <c r="O78" i="1"/>
  <c r="N78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<sst xmlns="http://schemas.openxmlformats.org/spreadsheetml/2006/main" count="519" uniqueCount="203">
  <si>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</si>
  <si>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</si>
  <si>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</si>
  <si>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</si>
  <si>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</si>
  <si>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</si>
  <si>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</si>
  <si>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</si>
  <si>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</si>
  <si>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</si>
  <si>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</si>
  <si>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</si>
  <si>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</si>
  <si>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</si>
  <si>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</si>
  <si>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</si>
  <si>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</si>
  <si>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</si>
  <si>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</si>
  <si>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</si>
  <si>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</si>
  <si>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</si>
  <si>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</si>
  <si>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</si>
  <si>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</si>
  <si>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</si>
  <si>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</si>
  <si>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</si>
  <si>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</si>
  <si>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</si>
  <si>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</si>
  <si>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</si>
  <si>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</si>
  <si>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count</t>
  </si>
  <si>
    <t>saskia veltkamp</t>
  </si>
  <si>
    <t>saskia.veltkamp@cbsa-asfc.gc.ca</t>
  </si>
  <si>
    <t>Ambica Menon</t>
  </si>
  <si>
    <t>ambica.menon@ec.gc.ca</t>
  </si>
  <si>
    <t>Priti Rajwani</t>
  </si>
  <si>
    <t>priti.rajwani@cra-arc.gc.ca</t>
  </si>
  <si>
    <t>Estelle Caly</t>
  </si>
  <si>
    <t>estelle.caly@pc.gc.ca</t>
  </si>
  <si>
    <t>Bethel Sileshi</t>
  </si>
  <si>
    <t>bethel.sileshi@servicecanada.gc.ca</t>
  </si>
  <si>
    <t>Tashina Maiangowi</t>
  </si>
  <si>
    <t>Tashina.Maiangowi@gg.ca</t>
  </si>
  <si>
    <t>Yanila Soto Socarrás</t>
  </si>
  <si>
    <t>yanila.sotosocarras@cic.gc.ca</t>
  </si>
  <si>
    <t>Nicole Smythe</t>
  </si>
  <si>
    <t>nicole.smythe@servicecanada.gc.ca</t>
  </si>
  <si>
    <t>Amanda Metcalfe</t>
  </si>
  <si>
    <t>amanda.metcalfe@hrsdc-rhdcc.gc.ca</t>
  </si>
  <si>
    <t>Sharon Sutherland</t>
  </si>
  <si>
    <t>sharon.sutherland@nrcan-rncan.gc.ca</t>
  </si>
  <si>
    <t>Pamela GOlah</t>
  </si>
  <si>
    <t>Pamela.Golah@hrsdc-rhdcc.gc.ca</t>
  </si>
  <si>
    <t>Johanne Paquette</t>
  </si>
  <si>
    <t>johanne.paquette@ssc-spc.gc.ca</t>
  </si>
  <si>
    <t>John Paul Lamberti</t>
  </si>
  <si>
    <t>johnpaul.lamberti@tpsgc-pwgsc.gc.ca</t>
  </si>
  <si>
    <t>Anthony Miller</t>
  </si>
  <si>
    <t>anthony.m.miller@hrsdc-rhdcc.gc.ca</t>
  </si>
  <si>
    <t>Marie-Claude Lemieux</t>
  </si>
  <si>
    <t>marie-claude.lemieux@tbs-sct.gc.ca</t>
  </si>
  <si>
    <t>Emma Carel Houamian</t>
  </si>
  <si>
    <t>emma-carel.houamian@revenuquebec.ca</t>
  </si>
  <si>
    <t>Ernest Reid</t>
  </si>
  <si>
    <t>ernest.reid@ised-isde.gc.ca</t>
  </si>
  <si>
    <t>Angela Coutinho</t>
  </si>
  <si>
    <t>angela.coutinho@gov.ab.ca</t>
  </si>
  <si>
    <t>Geneviève Robillard</t>
  </si>
  <si>
    <t>genevieve.robillard@ised-isde.gc.ca</t>
  </si>
  <si>
    <t>Rita Nwesir</t>
  </si>
  <si>
    <t>rita.nwesir@servicecanada.gc.ca</t>
  </si>
  <si>
    <t>Phoebe Zamanuel</t>
  </si>
  <si>
    <t>phoebe.zamanuel@agr.gc.ca</t>
  </si>
  <si>
    <t>Zhuoyu Wang</t>
  </si>
  <si>
    <t>zhuoyu.wang@osfi-bsif.gc.ca</t>
  </si>
  <si>
    <t>Jacqueline Blanchette</t>
  </si>
  <si>
    <t>jacqueline.blanchette@ps-sp.gc.ca</t>
  </si>
  <si>
    <t>Baljeet Gill</t>
  </si>
  <si>
    <t>baljeet.gill@cbsa-asfc.gc.ca</t>
  </si>
  <si>
    <t>Teri Homer</t>
  </si>
  <si>
    <t>teri.homer@ised-isde.gc.ca</t>
  </si>
  <si>
    <t>Rosana Bueno</t>
  </si>
  <si>
    <t>rosana.bueno@pco-bcp.gc.ca</t>
  </si>
  <si>
    <t>Bonita LeBlanc</t>
  </si>
  <si>
    <t>bonita.leblanc@ssc-spc.gc.ca</t>
  </si>
  <si>
    <t>Christine Bizier</t>
  </si>
  <si>
    <t>christine.bizier@sac-isc.gc.ca</t>
  </si>
  <si>
    <t>Gavin Traikov</t>
  </si>
  <si>
    <t>gavin.traikov@hc-sc.gc.ca</t>
  </si>
  <si>
    <t>Deepa Hariharan</t>
  </si>
  <si>
    <t>deepa.hariharan@statcan.gc.ca</t>
  </si>
  <si>
    <t>Ketsia Johns</t>
  </si>
  <si>
    <t>ketsia.johns@pch.gc.ca</t>
  </si>
  <si>
    <t>Lisa Willemse</t>
  </si>
  <si>
    <t>lisa.willemse@phac-aspc.gc.ca</t>
  </si>
  <si>
    <t>Kelley Lewis</t>
  </si>
  <si>
    <t>kelley.lewis@sac-isc.gc.ca</t>
  </si>
  <si>
    <t>Nadia Dahri</t>
  </si>
  <si>
    <t>nadia.dahri@forces.gc.ca</t>
  </si>
  <si>
    <t>Eliane Habib</t>
  </si>
  <si>
    <t>eliane.habib@pch.gc.ca</t>
  </si>
  <si>
    <t>Emilie Russel</t>
  </si>
  <si>
    <t>emilie.russel@csc-scc.gc.ca</t>
  </si>
  <si>
    <t>Angélique Moreno Gomez</t>
  </si>
  <si>
    <t>angelique.morenogomez@servicecanada.gc.ca</t>
  </si>
  <si>
    <t>Anastasia Gould</t>
  </si>
  <si>
    <t>anastasia.gould@crtc.gc.ca</t>
  </si>
  <si>
    <t>Julie Charette</t>
  </si>
  <si>
    <t>julie.charette@irb-cisr.gc.ca</t>
  </si>
  <si>
    <t>Elyssa Porlier</t>
  </si>
  <si>
    <t>elyssa.porlier@chrc-ccdp.gc.ca</t>
  </si>
  <si>
    <t>Naima Hossain</t>
  </si>
  <si>
    <t>naima.hossain@hotmail.com</t>
  </si>
  <si>
    <t>Cassandra Bach</t>
  </si>
  <si>
    <t>cassandra.bach@nrcan-rncan.gc.ca</t>
  </si>
  <si>
    <t>Deepika Grover</t>
  </si>
  <si>
    <t>deepika.grover@nrcan-rncan.gc.ca</t>
  </si>
  <si>
    <t>Cécilia Tran</t>
  </si>
  <si>
    <t>Cecilia.Tran@irb-cisr.gc.ca</t>
  </si>
  <si>
    <t>Hanane Hanyf</t>
  </si>
  <si>
    <t>hanane.hanyf@cra-arc.gc.ca</t>
  </si>
  <si>
    <t xml:space="preserve">Amanda Lam </t>
  </si>
  <si>
    <t>amanda.lam@servicecanada.gc.ca</t>
  </si>
  <si>
    <t>Cindy Paquin-Carbonneau</t>
  </si>
  <si>
    <t>cindy.paquincarbonneau@servicecanada.gc.ca</t>
  </si>
  <si>
    <t>Susan Freitag</t>
  </si>
  <si>
    <t>susan.freitag@inspection.gc.ca</t>
  </si>
  <si>
    <t>Eva Mohan</t>
  </si>
  <si>
    <t>Eva.Mohan@rcaanc-cirnac.gc.ca</t>
  </si>
  <si>
    <t>Michelle Ougrah Verma</t>
  </si>
  <si>
    <t>Michelle.Ougrah-Verma@cbsa-asfc.gc.ca</t>
  </si>
  <si>
    <t>Andrew Rowe</t>
  </si>
  <si>
    <t>andrew.rowe@hrsdc-rhdcc.gc.ca</t>
  </si>
  <si>
    <t>Susan Veldkamp</t>
  </si>
  <si>
    <t>susan.veldkamp@hc-sc.gc.ca</t>
  </si>
  <si>
    <t>Hector Guevara</t>
  </si>
  <si>
    <t>hector.guevara@cbsa-asfc.gc.ca</t>
  </si>
  <si>
    <t>melanie gerhardt</t>
  </si>
  <si>
    <t>melanie.gerhardt@rcmp-grc.gc.ca</t>
  </si>
  <si>
    <t>Jennifer Love</t>
  </si>
  <si>
    <t>jennifer.love@ps-sp.gc.ca</t>
  </si>
  <si>
    <t>Christine Sidebottom</t>
  </si>
  <si>
    <t>christine.sidebottom@nrc-cnrc.gc.ca</t>
  </si>
  <si>
    <t>Natalie Carbonette</t>
  </si>
  <si>
    <t>natalie.carbonette@nrcan-rncan.gc.ca</t>
  </si>
  <si>
    <t>Julie Prud'homme</t>
  </si>
  <si>
    <t>julie.prudhomme@servicecanada.gc.ca</t>
  </si>
  <si>
    <t>Steven Cake</t>
  </si>
  <si>
    <t>Steven.Cake@cbsa-asfc.gc.ca</t>
  </si>
  <si>
    <t>Kimberley Filion</t>
  </si>
  <si>
    <t>kimberley.filion@tbs-sct.gc.ca</t>
  </si>
  <si>
    <t>Lori Chambers</t>
  </si>
  <si>
    <t>lori.chambers@cic.gc.ca</t>
  </si>
  <si>
    <t>Cathy Turpin</t>
  </si>
  <si>
    <t>cathy.turpin@tbs-sct.gc.ca</t>
  </si>
  <si>
    <t>Mandeep Aujla</t>
  </si>
  <si>
    <t>mandeep.aujla@cbsa-asfc.gc.ca</t>
  </si>
  <si>
    <t>Jasmeet Matharu</t>
  </si>
  <si>
    <t>jasmeet.matharu@labour-travail.gc.ca</t>
  </si>
  <si>
    <t>Ecem Oskay</t>
  </si>
  <si>
    <t>ecem.oskay@ec.gc.ca</t>
  </si>
  <si>
    <t>William Henriques</t>
  </si>
  <si>
    <t>william.henriques@cra-arc.gc.ca</t>
  </si>
  <si>
    <t>Nazish Ahmad</t>
  </si>
  <si>
    <t>nazish.ahmad@hrsdc-rhdcc.gc.ca</t>
  </si>
  <si>
    <t>Lourdes Patricia Casas Garcia but I go by Patricia Casas</t>
  </si>
  <si>
    <t>patricia.casas@dfo-mpo.gc.ca</t>
  </si>
  <si>
    <t>Stephanie Vaccarello</t>
  </si>
  <si>
    <t>stephanie.vaccarello@cbsa-asfc.gc.ca</t>
  </si>
  <si>
    <t>Alison Marchbabk</t>
  </si>
  <si>
    <t>alison.marchbank@sac-isc.gc.ca</t>
  </si>
  <si>
    <t>Gérène Robichaud</t>
  </si>
  <si>
    <t>gerene.robichaud@dfo-mpo.gc.ca</t>
  </si>
  <si>
    <t>Teja Rachamalla</t>
  </si>
  <si>
    <t>teja.rachamalla@justice.gc.ca</t>
  </si>
  <si>
    <t>ET;</t>
  </si>
  <si>
    <t>MT;</t>
  </si>
  <si>
    <t>PT;</t>
  </si>
  <si>
    <t>ET;CT;MT;PT;</t>
  </si>
  <si>
    <t>MT;CT;ET;PT;</t>
  </si>
  <si>
    <t>CT;MT;PT;ET;</t>
  </si>
  <si>
    <t>CT;MT;PT;</t>
  </si>
  <si>
    <t>MT;PT;CT;ET;</t>
  </si>
  <si>
    <t>CT;</t>
  </si>
  <si>
    <t>ET;CT;MT;</t>
  </si>
  <si>
    <t>ET;AT;NT;CT;</t>
  </si>
  <si>
    <t>AT;</t>
  </si>
  <si>
    <t>PT;MT;CT;ET;AT;NT;</t>
  </si>
  <si>
    <t>ET;AT;CT;</t>
  </si>
  <si>
    <t>ET;AT;MT;PT;CT;NT;</t>
  </si>
  <si>
    <t>ET;AT;NT;</t>
  </si>
  <si>
    <t>ET;AT;PT;MT;</t>
  </si>
  <si>
    <t>ET;CT;MT;AT;</t>
  </si>
  <si>
    <t>ET;NT;AT;CT;</t>
  </si>
  <si>
    <t>ET;AT;</t>
  </si>
  <si>
    <t>ET;CT;AT;</t>
  </si>
  <si>
    <t>NT;AT;ET;</t>
  </si>
  <si>
    <t>Maritza Oyarce</t>
  </si>
  <si>
    <t>maritza.oyarce@servicecanada.gc.ca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</si>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</sst>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0" fillId="0" borderId="2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4" fontId="0" fillId="0" borderId="0" xfId="1" applyNumberFormat="1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16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4" xfId="0" applyBorder="1"/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0" borderId="0" xfId="0" applyBorder="1"/>
  </cellXfs>
  <cellStyles count="2">
    <cellStyle name="Normal" xfId="0" builtinId="0"/>
    <cellStyle name="Percent" xfId="1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872746-776E-4D43-974F-7691FE92BCA3}" name="Table2" displayName="Table2" ref="A5:L77" totalsRowShown="0" headerRowDxfId="22" dataDxfId="21">
  <autoFilter ref="A5:L77" xr:uid="{CD872746-776E-4D43-974F-7691FE92BCA3}"/>
  <sortState xmlns:xlrd2="http://schemas.microsoft.com/office/spreadsheetml/2017/richdata2" ref="A6:L77">
    <sortCondition ref="L5:L77"/>
  </sortState>
  <tableColumns count="12">
    <tableColumn id="1" xr3:uid="{B284D33C-1022-44C5-B1F1-A02530527970}" name="ID" dataDxfId="20"/>
    <tableColumn id="2" xr3:uid="{12F62704-8344-4E0B-822F-5A91B6074BB4}" name="Nom / Name" dataDxfId="19"/>
    <tableColumn id="3" xr3:uid="{18302AB4-69FB-4B87-8BA3-7BA3F0CD6DA3}" name="Courriel / email" dataDxfId="18"/>
    <tableColumn id="4" xr3:uid="{E9C7BFF8-333A-4852-85A8-E2868C1419E5}" name="Lang" dataDxfId="17"/>
    <tableColumn id="5" xr3:uid="{1D429E18-57BE-4166-B432-A0B594FF3C15}" name="Zone" dataDxfId="16"/>
    <tableColumn id="6" xr3:uid="{6347E16E-9901-43DC-BDD4-6EF461FC69A4}" name="PT" dataDxfId="15"/>
    <tableColumn id="7" xr3:uid="{25EA1BB3-710C-4AE6-B1D3-82A4E669BB81}" name="MT" dataDxfId="14"/>
    <tableColumn id="8" xr3:uid="{3FDBC77E-7928-4D00-A0C9-EA5AF93EFEA0}" name="CT" dataDxfId="13"/>
    <tableColumn id="9" xr3:uid="{6D45B602-8055-4717-9DA7-3870B31EB705}" name="ET" dataDxfId="12"/>
    <tableColumn id="10" xr3:uid="{26594B7D-4089-4679-8ADD-5554C331C0DB}" name="AT" dataDxfId="11"/>
    <tableColumn id="11" xr3:uid="{6ACCCAF8-A890-42B3-AC02-06AA04B656C1}" name="NT" dataDxfId="10"/>
    <tableColumn id="12" xr3:uid="{C19E7F14-79DD-4F50-B6AA-1C40D34EF302}" name="SdJ / Buddy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AA78"/>
  <sheetViews>
    <sheetView tabSelected="1" workbookViewId="0">
      <selection activeCell="Z2" sqref="Z2"/>
    </sheetView>
  </sheetViews>
  <sheetFormatPr defaultRowHeight="14.4" x14ac:dyDescent="0.3"/>
  <cols>
    <col min="1" max="1" width="5" bestFit="1" customWidth="1"/>
    <col min="2" max="2" width="22.109375" bestFit="1" customWidth="1"/>
    <col min="3" max="3" width="39.6640625" bestFit="1" customWidth="1"/>
    <col min="4" max="4" width="9.33203125" customWidth="1"/>
    <col min="5" max="5" width="19.33203125" customWidth="1"/>
    <col min="6" max="6" width="7.5546875" hidden="1" customWidth="1"/>
    <col min="7" max="7" width="8.33203125" hidden="1" customWidth="1"/>
    <col min="8" max="8" width="7.5546875" hidden="1" customWidth="1"/>
    <col min="9" max="9" width="7.44140625" hidden="1" customWidth="1"/>
    <col min="10" max="11" width="7.6640625" hidden="1" customWidth="1"/>
    <col min="12" max="12" width="12.88671875" customWidth="1"/>
    <col min="13" max="13" width="2.33203125" customWidth="1"/>
    <col min="14" max="21" width="5.6640625" customWidth="1"/>
    <col min="22" max="22" width="11" customWidth="1"/>
    <col min="23" max="24" width="2.33203125" customWidth="1"/>
  </cols>
  <sheetData>
    <row r="1" spans="1:27" ht="91.2" customHeight="1" x14ac:dyDescent="0.3">
      <c r="A1" s="21" t="s">
        <v>17</v>
      </c>
      <c r="B1" s="21"/>
      <c r="C1" s="21"/>
      <c r="D1" s="21"/>
      <c r="E1" s="21"/>
      <c r="L1" s="20" t="s">
        <v>31</v>
      </c>
      <c r="M1" s="20"/>
      <c r="N1" s="20"/>
      <c r="O1" s="20"/>
      <c r="P1" s="20"/>
      <c r="Q1" s="20"/>
      <c r="R1" s="20"/>
      <c r="S1" s="20"/>
      <c r="T1" s="20"/>
      <c r="U1" s="20"/>
      <c r="V1" s="20"/>
      <c r="Y1" s="3" t="s">
        <v>18</v>
      </c>
      <c r="Z1" s="9">
        <v>46140</v>
      </c>
      <c r="AA1" s="10"/>
    </row>
    <row r="2" spans="1:27" ht="91.2" customHeight="1" x14ac:dyDescent="0.3">
      <c r="A2" s="21" t="s">
        <v>29</v>
      </c>
      <c r="B2" s="21"/>
      <c r="C2" s="21"/>
      <c r="D2" s="21"/>
      <c r="E2" s="21"/>
      <c r="L2" s="20" t="s">
        <v>30</v>
      </c>
      <c r="M2" s="20"/>
      <c r="N2" s="20"/>
      <c r="O2" s="20"/>
      <c r="P2" s="20"/>
      <c r="Q2" s="20"/>
      <c r="R2" s="20"/>
      <c r="S2" s="20"/>
      <c r="T2" s="20"/>
      <c r="U2" s="20"/>
      <c r="V2" s="20"/>
      <c r="Y2" s="8"/>
      <c r="Z2" s="7"/>
    </row>
    <row r="3" spans="1:27" ht="57" customHeight="1" x14ac:dyDescent="0.3">
      <c r="A3" s="21" t="s">
        <v>32</v>
      </c>
      <c r="B3" s="21"/>
      <c r="C3" s="21"/>
      <c r="D3" s="21"/>
      <c r="E3" s="21"/>
      <c r="L3" s="19" t="s">
        <v>28</v>
      </c>
      <c r="M3" s="19"/>
      <c r="N3" s="19"/>
      <c r="O3" s="19"/>
      <c r="P3" s="19"/>
      <c r="Q3" s="19"/>
      <c r="R3" s="19"/>
      <c r="S3" s="19"/>
      <c r="T3" s="19"/>
      <c r="U3" s="19"/>
      <c r="V3" s="19"/>
      <c r="Z3" s="7"/>
    </row>
    <row r="4" spans="1:27" x14ac:dyDescent="0.3">
      <c r="N4" s="6"/>
      <c r="O4" s="6"/>
      <c r="P4" s="6"/>
      <c r="Q4" s="6"/>
      <c r="R4" s="6"/>
      <c r="S4" s="6"/>
      <c r="T4" s="6"/>
      <c r="U4" s="6"/>
      <c r="V4" s="6"/>
      <c r="Z4" s="7"/>
    </row>
    <row r="5" spans="1:27" ht="43.2" x14ac:dyDescent="0.3">
      <c r="A5" s="12" t="s">
        <v>0</v>
      </c>
      <c r="B5" s="13" t="s">
        <v>1</v>
      </c>
      <c r="C5" s="14" t="s">
        <v>2</v>
      </c>
      <c r="D5" s="14" t="s">
        <v>3</v>
      </c>
      <c r="E5" s="14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 t="s">
        <v>11</v>
      </c>
      <c r="N5" s="4" t="s">
        <v>19</v>
      </c>
      <c r="O5" s="4" t="s">
        <v>20</v>
      </c>
      <c r="P5" s="4" t="s">
        <v>21</v>
      </c>
      <c r="Q5" s="4" t="s">
        <v>22</v>
      </c>
      <c r="R5" s="4" t="s">
        <v>23</v>
      </c>
      <c r="S5" s="4" t="s">
        <v>24</v>
      </c>
      <c r="T5" s="4" t="s">
        <v>25</v>
      </c>
      <c r="U5" s="5" t="s">
        <v>26</v>
      </c>
      <c r="V5" s="5" t="s">
        <v>27</v>
      </c>
      <c r="Y5" s="1" t="s">
        <v>12</v>
      </c>
      <c r="Z5" s="1" t="s">
        <v>13</v>
      </c>
    </row>
    <row r="6" spans="1:27" x14ac:dyDescent="0.3">
      <c r="A6">
        <v>39</v>
      </c>
      <c r="B6" s="2" t="s">
        <v>106</v>
      </c>
      <c r="C6" s="2" t="s">
        <v>107</v>
      </c>
      <c r="D6" s="2" t="s">
        <v>16</v>
      </c>
      <c r="E6" s="2" t="s">
        <v>190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>
        <v>1</v>
      </c>
      <c r="N6" s="11" t="s">
        <v>202</v>
      </c>
      <c r="O6" s="11"/>
      <c r="P6" s="11"/>
      <c r="Q6" s="11"/>
      <c r="R6" s="11"/>
      <c r="S6" s="11"/>
      <c r="T6" s="11"/>
      <c r="U6" s="11"/>
      <c r="Y6">
        <v>1</v>
      </c>
      <c r="Z6">
        <f t="shared" ref="Z6:Z23" si="0">COUNTIF($L$6:$L$77,Y6)</f>
        <v>3</v>
      </c>
    </row>
    <row r="7" spans="1:27" x14ac:dyDescent="0.3">
      <c r="A7">
        <v>16</v>
      </c>
      <c r="B7" s="2" t="s">
        <v>64</v>
      </c>
      <c r="C7" s="2" t="s">
        <v>65</v>
      </c>
      <c r="D7" s="2" t="s">
        <v>16</v>
      </c>
      <c r="E7" s="2" t="s">
        <v>189</v>
      </c>
      <c r="F7" s="2"/>
      <c r="G7" s="2"/>
      <c r="H7" s="2"/>
      <c r="I7" s="2"/>
      <c r="J7" s="2" t="s">
        <v>9</v>
      </c>
      <c r="K7" s="2"/>
      <c r="L7">
        <v>1</v>
      </c>
      <c r="N7" s="11"/>
      <c r="O7" s="11"/>
      <c r="P7" s="11"/>
      <c r="Q7" s="11"/>
      <c r="R7" s="11"/>
      <c r="S7" s="11"/>
      <c r="T7" s="11"/>
      <c r="U7" s="11"/>
      <c r="Y7">
        <v>2</v>
      </c>
      <c r="Z7">
        <f t="shared" si="0"/>
        <v>4</v>
      </c>
    </row>
    <row r="8" spans="1:27" x14ac:dyDescent="0.3">
      <c r="A8">
        <v>61</v>
      </c>
      <c r="B8" s="2" t="s">
        <v>148</v>
      </c>
      <c r="C8" s="2" t="s">
        <v>149</v>
      </c>
      <c r="D8" s="2" t="s">
        <v>16</v>
      </c>
      <c r="E8" s="2" t="s">
        <v>191</v>
      </c>
      <c r="F8" s="2"/>
      <c r="G8" s="2"/>
      <c r="H8" s="2" t="s">
        <v>7</v>
      </c>
      <c r="I8" s="2" t="s">
        <v>8</v>
      </c>
      <c r="J8" s="2" t="s">
        <v>9</v>
      </c>
      <c r="K8" s="2"/>
      <c r="L8">
        <v>1</v>
      </c>
      <c r="N8" s="11" t="s">
        <v>202</v>
      </c>
      <c r="O8" s="11"/>
      <c r="P8" s="11"/>
      <c r="Q8" s="11"/>
      <c r="R8" s="11"/>
      <c r="S8" s="11"/>
      <c r="T8" s="11"/>
      <c r="U8" s="11"/>
      <c r="Y8">
        <v>3</v>
      </c>
      <c r="Z8">
        <f t="shared" si="0"/>
        <v>4</v>
      </c>
    </row>
    <row r="9" spans="1:27" x14ac:dyDescent="0.3">
      <c r="A9">
        <v>9</v>
      </c>
      <c r="B9" s="2" t="s">
        <v>50</v>
      </c>
      <c r="C9" s="2" t="s">
        <v>51</v>
      </c>
      <c r="D9" s="2" t="s">
        <v>16</v>
      </c>
      <c r="E9" s="2" t="s">
        <v>178</v>
      </c>
      <c r="F9" s="2"/>
      <c r="G9" s="2"/>
      <c r="H9" s="2"/>
      <c r="I9" s="2" t="s">
        <v>8</v>
      </c>
      <c r="J9" s="2"/>
      <c r="K9" s="2"/>
      <c r="L9">
        <v>2</v>
      </c>
      <c r="N9" s="11" t="s">
        <v>202</v>
      </c>
      <c r="O9" s="11"/>
      <c r="P9" s="11"/>
      <c r="Q9" s="11"/>
      <c r="R9" s="11"/>
      <c r="S9" s="11"/>
      <c r="T9" s="11"/>
      <c r="U9" s="11"/>
      <c r="Y9">
        <v>4</v>
      </c>
      <c r="Z9">
        <f t="shared" si="0"/>
        <v>4</v>
      </c>
    </row>
    <row r="10" spans="1:27" x14ac:dyDescent="0.3">
      <c r="A10">
        <v>4</v>
      </c>
      <c r="B10" s="2" t="s">
        <v>40</v>
      </c>
      <c r="C10" s="2" t="s">
        <v>41</v>
      </c>
      <c r="D10" s="2" t="s">
        <v>16</v>
      </c>
      <c r="E10" s="2" t="s">
        <v>178</v>
      </c>
      <c r="F10" s="2"/>
      <c r="G10" s="2"/>
      <c r="H10" s="2"/>
      <c r="I10" s="2" t="s">
        <v>8</v>
      </c>
      <c r="J10" s="2"/>
      <c r="K10" s="2"/>
      <c r="L10">
        <v>2</v>
      </c>
      <c r="N10" s="11" t="s">
        <v>202</v>
      </c>
      <c r="O10" s="11"/>
      <c r="P10" s="11"/>
      <c r="Q10" s="11"/>
      <c r="R10" s="11"/>
      <c r="S10" s="11"/>
      <c r="T10" s="11"/>
      <c r="U10" s="11"/>
      <c r="Y10">
        <v>5</v>
      </c>
      <c r="Z10">
        <f t="shared" si="0"/>
        <v>5</v>
      </c>
    </row>
    <row r="11" spans="1:27" x14ac:dyDescent="0.3">
      <c r="A11">
        <v>31</v>
      </c>
      <c r="B11" s="2" t="s">
        <v>94</v>
      </c>
      <c r="C11" s="2" t="s">
        <v>95</v>
      </c>
      <c r="D11" s="2" t="s">
        <v>16</v>
      </c>
      <c r="E11" s="2" t="s">
        <v>178</v>
      </c>
      <c r="F11" s="2"/>
      <c r="G11" s="2"/>
      <c r="H11" s="2"/>
      <c r="I11" s="2" t="s">
        <v>8</v>
      </c>
      <c r="J11" s="2"/>
      <c r="K11" s="2"/>
      <c r="L11">
        <v>2</v>
      </c>
      <c r="N11" s="11" t="s">
        <v>202</v>
      </c>
      <c r="O11" s="11"/>
      <c r="P11" s="11"/>
      <c r="Q11" s="11"/>
      <c r="R11" s="11"/>
      <c r="S11" s="11"/>
      <c r="T11" s="11"/>
      <c r="U11" s="11"/>
      <c r="Y11">
        <v>6</v>
      </c>
      <c r="Z11">
        <f t="shared" si="0"/>
        <v>4</v>
      </c>
    </row>
    <row r="12" spans="1:27" x14ac:dyDescent="0.3">
      <c r="A12">
        <v>26</v>
      </c>
      <c r="B12" s="2" t="s">
        <v>84</v>
      </c>
      <c r="C12" s="2" t="s">
        <v>85</v>
      </c>
      <c r="D12" s="2" t="s">
        <v>16</v>
      </c>
      <c r="E12" s="2" t="s">
        <v>178</v>
      </c>
      <c r="F12" s="2"/>
      <c r="G12" s="2"/>
      <c r="H12" s="2"/>
      <c r="I12" s="2" t="s">
        <v>8</v>
      </c>
      <c r="J12" s="2"/>
      <c r="K12" s="2"/>
      <c r="L12">
        <v>2</v>
      </c>
      <c r="N12" s="11" t="s">
        <v>202</v>
      </c>
      <c r="O12" s="11"/>
      <c r="P12" s="11"/>
      <c r="Q12" s="11"/>
      <c r="R12" s="11"/>
      <c r="S12" s="11"/>
      <c r="T12" s="11"/>
      <c r="U12" s="11"/>
      <c r="Y12">
        <v>7</v>
      </c>
      <c r="Z12">
        <f t="shared" si="0"/>
        <v>5</v>
      </c>
    </row>
    <row r="13" spans="1:27" x14ac:dyDescent="0.3">
      <c r="A13">
        <v>65</v>
      </c>
      <c r="B13" s="2" t="s">
        <v>156</v>
      </c>
      <c r="C13" s="2" t="s">
        <v>157</v>
      </c>
      <c r="D13" s="2" t="s">
        <v>16</v>
      </c>
      <c r="E13" s="2" t="s">
        <v>178</v>
      </c>
      <c r="F13" s="2"/>
      <c r="G13" s="2"/>
      <c r="H13" s="2"/>
      <c r="I13" s="2" t="s">
        <v>8</v>
      </c>
      <c r="J13" s="2"/>
      <c r="K13" s="2"/>
      <c r="L13">
        <v>3</v>
      </c>
      <c r="N13" s="11"/>
      <c r="O13" s="11"/>
      <c r="P13" s="11"/>
      <c r="Q13" s="11"/>
      <c r="R13" s="11"/>
      <c r="S13" s="11"/>
      <c r="T13" s="11"/>
      <c r="U13" s="11"/>
      <c r="Y13">
        <v>8</v>
      </c>
      <c r="Z13">
        <f t="shared" si="0"/>
        <v>5</v>
      </c>
    </row>
    <row r="14" spans="1:27" x14ac:dyDescent="0.3">
      <c r="A14">
        <v>46</v>
      </c>
      <c r="B14" s="2" t="s">
        <v>120</v>
      </c>
      <c r="C14" s="2" t="s">
        <v>121</v>
      </c>
      <c r="D14" s="2" t="s">
        <v>16</v>
      </c>
      <c r="E14" s="2" t="s">
        <v>178</v>
      </c>
      <c r="F14" s="2"/>
      <c r="G14" s="2"/>
      <c r="H14" s="2"/>
      <c r="I14" s="2" t="s">
        <v>8</v>
      </c>
      <c r="J14" s="2"/>
      <c r="K14" s="2"/>
      <c r="L14">
        <v>3</v>
      </c>
      <c r="N14" s="11" t="s">
        <v>202</v>
      </c>
      <c r="O14" s="11"/>
      <c r="P14" s="11"/>
      <c r="Q14" s="11"/>
      <c r="R14" s="11"/>
      <c r="S14" s="11"/>
      <c r="T14" s="11"/>
      <c r="U14" s="11"/>
      <c r="Y14">
        <v>9</v>
      </c>
      <c r="Z14">
        <f t="shared" si="0"/>
        <v>5</v>
      </c>
    </row>
    <row r="15" spans="1:27" x14ac:dyDescent="0.3">
      <c r="A15">
        <v>42</v>
      </c>
      <c r="B15" s="2" t="s">
        <v>112</v>
      </c>
      <c r="C15" s="2" t="s">
        <v>113</v>
      </c>
      <c r="D15" s="2" t="s">
        <v>16</v>
      </c>
      <c r="E15" s="2" t="s">
        <v>178</v>
      </c>
      <c r="F15" s="2"/>
      <c r="G15" s="2"/>
      <c r="H15" s="2"/>
      <c r="I15" s="2" t="s">
        <v>8</v>
      </c>
      <c r="J15" s="2"/>
      <c r="K15" s="2"/>
      <c r="L15">
        <v>3</v>
      </c>
      <c r="N15" s="11" t="s">
        <v>202</v>
      </c>
      <c r="O15" s="11"/>
      <c r="P15" s="11"/>
      <c r="Q15" s="11"/>
      <c r="R15" s="11"/>
      <c r="S15" s="11"/>
      <c r="T15" s="11"/>
      <c r="U15" s="11"/>
      <c r="Y15">
        <v>10</v>
      </c>
      <c r="Z15">
        <f t="shared" si="0"/>
        <v>5</v>
      </c>
    </row>
    <row r="16" spans="1:27" x14ac:dyDescent="0.3">
      <c r="A16">
        <v>35</v>
      </c>
      <c r="B16" s="2" t="s">
        <v>100</v>
      </c>
      <c r="C16" s="2" t="s">
        <v>101</v>
      </c>
      <c r="D16" s="2" t="s">
        <v>16</v>
      </c>
      <c r="E16" s="2" t="s">
        <v>178</v>
      </c>
      <c r="F16" s="2"/>
      <c r="G16" s="2"/>
      <c r="H16" s="2"/>
      <c r="I16" s="2" t="s">
        <v>8</v>
      </c>
      <c r="J16" s="2"/>
      <c r="K16" s="2"/>
      <c r="L16">
        <v>3</v>
      </c>
      <c r="N16" s="11" t="s">
        <v>202</v>
      </c>
      <c r="O16" s="11"/>
      <c r="P16" s="11"/>
      <c r="Q16" s="11"/>
      <c r="R16" s="11"/>
      <c r="S16" s="11"/>
      <c r="T16" s="11"/>
      <c r="U16" s="11"/>
      <c r="Y16">
        <v>11</v>
      </c>
      <c r="Z16">
        <f t="shared" si="0"/>
        <v>4</v>
      </c>
    </row>
    <row r="17" spans="1:26" x14ac:dyDescent="0.3">
      <c r="A17">
        <v>48</v>
      </c>
      <c r="B17" s="2" t="s">
        <v>124</v>
      </c>
      <c r="C17" s="2" t="s">
        <v>125</v>
      </c>
      <c r="D17" s="2" t="s">
        <v>15</v>
      </c>
      <c r="E17" s="2" t="s">
        <v>180</v>
      </c>
      <c r="F17" s="2" t="s">
        <v>5</v>
      </c>
      <c r="G17" s="2"/>
      <c r="H17" s="2"/>
      <c r="I17" s="2"/>
      <c r="J17" s="2"/>
      <c r="K17" s="2"/>
      <c r="L17">
        <v>4</v>
      </c>
      <c r="N17" s="11" t="s">
        <v>202</v>
      </c>
      <c r="O17" s="11"/>
      <c r="P17" s="11"/>
      <c r="Q17" s="11"/>
      <c r="R17" s="11"/>
      <c r="S17" s="11"/>
      <c r="T17" s="11"/>
      <c r="U17" s="11"/>
      <c r="Y17">
        <v>12</v>
      </c>
      <c r="Z17">
        <f t="shared" si="0"/>
        <v>4</v>
      </c>
    </row>
    <row r="18" spans="1:26" x14ac:dyDescent="0.3">
      <c r="A18">
        <v>5</v>
      </c>
      <c r="B18" s="2" t="s">
        <v>42</v>
      </c>
      <c r="C18" s="2" t="s">
        <v>43</v>
      </c>
      <c r="D18" s="2" t="s">
        <v>14</v>
      </c>
      <c r="E18" s="2" t="s">
        <v>180</v>
      </c>
      <c r="F18" s="2" t="s">
        <v>5</v>
      </c>
      <c r="G18" s="2"/>
      <c r="H18" s="2"/>
      <c r="I18" s="2"/>
      <c r="J18" s="2"/>
      <c r="K18" s="2"/>
      <c r="L18">
        <v>4</v>
      </c>
      <c r="N18" s="11" t="s">
        <v>202</v>
      </c>
      <c r="O18" s="11"/>
      <c r="P18" s="11"/>
      <c r="Q18" s="11"/>
      <c r="R18" s="11"/>
      <c r="S18" s="11"/>
      <c r="T18" s="11"/>
      <c r="U18" s="11"/>
      <c r="Y18">
        <v>13</v>
      </c>
      <c r="Z18">
        <f t="shared" si="0"/>
        <v>4</v>
      </c>
    </row>
    <row r="19" spans="1:26" x14ac:dyDescent="0.3">
      <c r="A19">
        <v>10</v>
      </c>
      <c r="B19" s="2" t="s">
        <v>52</v>
      </c>
      <c r="C19" s="2" t="s">
        <v>53</v>
      </c>
      <c r="D19" s="2" t="s">
        <v>15</v>
      </c>
      <c r="E19" s="2" t="s">
        <v>180</v>
      </c>
      <c r="F19" s="2" t="s">
        <v>5</v>
      </c>
      <c r="G19" s="2"/>
      <c r="H19" s="2"/>
      <c r="I19" s="2"/>
      <c r="J19" s="2"/>
      <c r="K19" s="2"/>
      <c r="L19">
        <v>4</v>
      </c>
      <c r="N19" s="11" t="s">
        <v>202</v>
      </c>
      <c r="O19" s="11"/>
      <c r="P19" s="11"/>
      <c r="Q19" s="11"/>
      <c r="R19" s="11"/>
      <c r="S19" s="11"/>
      <c r="T19" s="11"/>
      <c r="U19" s="11"/>
      <c r="Y19">
        <v>14</v>
      </c>
      <c r="Z19">
        <f t="shared" si="0"/>
        <v>4</v>
      </c>
    </row>
    <row r="20" spans="1:26" x14ac:dyDescent="0.3">
      <c r="A20">
        <v>50</v>
      </c>
      <c r="B20" s="2" t="s">
        <v>128</v>
      </c>
      <c r="C20" s="2" t="s">
        <v>129</v>
      </c>
      <c r="D20" s="2" t="s">
        <v>15</v>
      </c>
      <c r="E20" s="2" t="s">
        <v>184</v>
      </c>
      <c r="F20" s="2" t="s">
        <v>5</v>
      </c>
      <c r="G20" s="2" t="s">
        <v>6</v>
      </c>
      <c r="H20" s="2" t="s">
        <v>7</v>
      </c>
      <c r="I20" s="2"/>
      <c r="J20" s="2"/>
      <c r="K20" s="2"/>
      <c r="L20">
        <v>4</v>
      </c>
      <c r="N20" s="11" t="s">
        <v>202</v>
      </c>
      <c r="O20" s="11"/>
      <c r="P20" s="11"/>
      <c r="Q20" s="11"/>
      <c r="R20" s="11"/>
      <c r="S20" s="11"/>
      <c r="T20" s="11"/>
      <c r="U20" s="11"/>
      <c r="Y20">
        <v>15</v>
      </c>
      <c r="Z20">
        <f t="shared" si="0"/>
        <v>4</v>
      </c>
    </row>
    <row r="21" spans="1:26" x14ac:dyDescent="0.3">
      <c r="A21">
        <v>18</v>
      </c>
      <c r="B21" s="2" t="s">
        <v>68</v>
      </c>
      <c r="C21" s="2" t="s">
        <v>69</v>
      </c>
      <c r="D21" s="2" t="s">
        <v>15</v>
      </c>
      <c r="E21" s="2" t="s">
        <v>182</v>
      </c>
      <c r="F21" s="2" t="s">
        <v>5</v>
      </c>
      <c r="G21" s="2" t="s">
        <v>6</v>
      </c>
      <c r="H21" s="2" t="s">
        <v>7</v>
      </c>
      <c r="I21" s="2" t="s">
        <v>8</v>
      </c>
      <c r="J21" s="2"/>
      <c r="K21" s="2"/>
      <c r="L21">
        <v>5</v>
      </c>
      <c r="N21" s="11" t="s">
        <v>202</v>
      </c>
      <c r="O21" s="11"/>
      <c r="P21" s="11"/>
      <c r="Q21" s="11"/>
      <c r="R21" s="11"/>
      <c r="S21" s="11"/>
      <c r="T21" s="11"/>
      <c r="U21" s="11"/>
      <c r="Y21">
        <v>16</v>
      </c>
      <c r="Z21">
        <f t="shared" si="0"/>
        <v>4</v>
      </c>
    </row>
    <row r="22" spans="1:26" x14ac:dyDescent="0.3">
      <c r="A22">
        <v>30</v>
      </c>
      <c r="B22" s="2" t="s">
        <v>92</v>
      </c>
      <c r="C22" s="2" t="s">
        <v>93</v>
      </c>
      <c r="D22" s="2" t="s">
        <v>15</v>
      </c>
      <c r="E22" s="2" t="s">
        <v>192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  <c r="L22">
        <v>5</v>
      </c>
      <c r="N22" s="11" t="s">
        <v>202</v>
      </c>
      <c r="O22" s="11"/>
      <c r="P22" s="11"/>
      <c r="Q22" s="11"/>
      <c r="R22" s="11"/>
      <c r="S22" s="11"/>
      <c r="T22" s="11"/>
      <c r="U22" s="11"/>
      <c r="Y22">
        <v>17</v>
      </c>
      <c r="Z22">
        <f t="shared" si="0"/>
        <v>4</v>
      </c>
    </row>
    <row r="23" spans="1:26" x14ac:dyDescent="0.3">
      <c r="A23">
        <v>37</v>
      </c>
      <c r="B23" s="2" t="s">
        <v>104</v>
      </c>
      <c r="C23" s="2" t="s">
        <v>105</v>
      </c>
      <c r="D23" s="2" t="s">
        <v>15</v>
      </c>
      <c r="E23" s="2" t="s">
        <v>194</v>
      </c>
      <c r="F23" s="2" t="s">
        <v>5</v>
      </c>
      <c r="G23" s="2" t="s">
        <v>6</v>
      </c>
      <c r="H23" s="2"/>
      <c r="I23" s="2" t="s">
        <v>8</v>
      </c>
      <c r="J23" s="2" t="s">
        <v>9</v>
      </c>
      <c r="K23" s="2"/>
      <c r="L23">
        <v>5</v>
      </c>
      <c r="N23" s="11" t="s">
        <v>202</v>
      </c>
      <c r="O23" s="11"/>
      <c r="P23" s="11"/>
      <c r="Q23" s="11"/>
      <c r="R23" s="11"/>
      <c r="S23" s="11"/>
      <c r="T23" s="11"/>
      <c r="U23" s="11"/>
      <c r="Y23">
        <v>18</v>
      </c>
      <c r="Z23">
        <f t="shared" si="0"/>
        <v>0</v>
      </c>
    </row>
    <row r="24" spans="1:26" x14ac:dyDescent="0.3">
      <c r="A24">
        <v>57</v>
      </c>
      <c r="B24" s="2" t="s">
        <v>140</v>
      </c>
      <c r="C24" s="2" t="s">
        <v>141</v>
      </c>
      <c r="D24" s="2" t="s">
        <v>15</v>
      </c>
      <c r="E24" s="2" t="s">
        <v>185</v>
      </c>
      <c r="F24" s="2" t="s">
        <v>5</v>
      </c>
      <c r="G24" s="2" t="s">
        <v>6</v>
      </c>
      <c r="H24" s="2" t="s">
        <v>7</v>
      </c>
      <c r="I24" s="2" t="s">
        <v>8</v>
      </c>
      <c r="J24" s="2"/>
      <c r="K24" s="2"/>
      <c r="L24">
        <v>5</v>
      </c>
      <c r="N24" s="11" t="s">
        <v>202</v>
      </c>
      <c r="O24" s="11"/>
      <c r="P24" s="11"/>
      <c r="Q24" s="11"/>
      <c r="R24" s="11"/>
      <c r="S24" s="11"/>
      <c r="T24" s="11"/>
      <c r="U24" s="11"/>
    </row>
    <row r="25" spans="1:26" x14ac:dyDescent="0.3">
      <c r="A25">
        <v>3</v>
      </c>
      <c r="B25" s="2" t="s">
        <v>38</v>
      </c>
      <c r="C25" s="2" t="s">
        <v>39</v>
      </c>
      <c r="D25" s="2" t="s">
        <v>15</v>
      </c>
      <c r="E25" s="2" t="s">
        <v>181</v>
      </c>
      <c r="F25" s="2" t="s">
        <v>5</v>
      </c>
      <c r="G25" s="2" t="s">
        <v>6</v>
      </c>
      <c r="H25" s="2" t="s">
        <v>7</v>
      </c>
      <c r="I25" s="2" t="s">
        <v>8</v>
      </c>
      <c r="J25" s="2"/>
      <c r="K25" s="2"/>
      <c r="L25">
        <v>5</v>
      </c>
      <c r="N25" s="11"/>
      <c r="O25" s="11"/>
      <c r="P25" s="11"/>
      <c r="Q25" s="11"/>
      <c r="R25" s="11"/>
      <c r="S25" s="11"/>
      <c r="T25" s="11"/>
      <c r="U25" s="11"/>
    </row>
    <row r="26" spans="1:26" x14ac:dyDescent="0.3">
      <c r="A26">
        <v>73</v>
      </c>
      <c r="B26" s="2" t="s">
        <v>172</v>
      </c>
      <c r="C26" s="2" t="s">
        <v>173</v>
      </c>
      <c r="D26" s="2" t="s">
        <v>15</v>
      </c>
      <c r="E26" s="2" t="s">
        <v>190</v>
      </c>
      <c r="F26" s="2" t="s">
        <v>5</v>
      </c>
      <c r="G26" s="2" t="s">
        <v>6</v>
      </c>
      <c r="H26" s="2" t="s">
        <v>7</v>
      </c>
      <c r="I26" s="2" t="s">
        <v>8</v>
      </c>
      <c r="J26" s="2" t="s">
        <v>9</v>
      </c>
      <c r="K26" s="2" t="s">
        <v>10</v>
      </c>
      <c r="L26">
        <v>6</v>
      </c>
      <c r="N26" s="11" t="s">
        <v>202</v>
      </c>
      <c r="O26" s="11"/>
      <c r="P26" s="11"/>
      <c r="Q26" s="11"/>
      <c r="R26" s="11"/>
      <c r="S26" s="11"/>
      <c r="T26" s="11"/>
      <c r="U26" s="11"/>
    </row>
    <row r="27" spans="1:26" x14ac:dyDescent="0.3">
      <c r="A27">
        <v>2</v>
      </c>
      <c r="B27" s="2" t="s">
        <v>36</v>
      </c>
      <c r="C27" s="2" t="s">
        <v>37</v>
      </c>
      <c r="D27" s="2" t="s">
        <v>15</v>
      </c>
      <c r="E27" s="2" t="s">
        <v>179</v>
      </c>
      <c r="F27" s="2"/>
      <c r="G27" s="2" t="s">
        <v>6</v>
      </c>
      <c r="H27" s="2"/>
      <c r="I27" s="2"/>
      <c r="J27" s="2"/>
      <c r="K27" s="2"/>
      <c r="L27">
        <v>6</v>
      </c>
      <c r="N27" s="11" t="s">
        <v>202</v>
      </c>
      <c r="O27" s="11"/>
      <c r="P27" s="11"/>
      <c r="Q27" s="11"/>
      <c r="R27" s="11"/>
      <c r="S27" s="11"/>
      <c r="T27" s="11"/>
      <c r="U27" s="11"/>
    </row>
    <row r="28" spans="1:26" x14ac:dyDescent="0.3">
      <c r="A28">
        <v>29</v>
      </c>
      <c r="B28" s="2" t="s">
        <v>90</v>
      </c>
      <c r="C28" s="2" t="s">
        <v>91</v>
      </c>
      <c r="D28" s="2" t="s">
        <v>14</v>
      </c>
      <c r="E28" s="2" t="s">
        <v>183</v>
      </c>
      <c r="F28" s="2" t="s">
        <v>5</v>
      </c>
      <c r="G28" s="2" t="s">
        <v>6</v>
      </c>
      <c r="H28" s="2" t="s">
        <v>7</v>
      </c>
      <c r="I28" s="2" t="s">
        <v>8</v>
      </c>
      <c r="J28" s="2"/>
      <c r="K28" s="2"/>
      <c r="L28">
        <v>6</v>
      </c>
      <c r="N28" s="11" t="s">
        <v>202</v>
      </c>
      <c r="O28" s="11"/>
      <c r="P28" s="11"/>
      <c r="Q28" s="11"/>
      <c r="R28" s="11"/>
      <c r="S28" s="11"/>
      <c r="T28" s="11"/>
      <c r="U28" s="11"/>
    </row>
    <row r="29" spans="1:26" x14ac:dyDescent="0.3">
      <c r="A29">
        <v>1</v>
      </c>
      <c r="B29" s="2" t="s">
        <v>34</v>
      </c>
      <c r="C29" s="2" t="s">
        <v>35</v>
      </c>
      <c r="D29" s="2" t="s">
        <v>15</v>
      </c>
      <c r="E29" s="2" t="s">
        <v>179</v>
      </c>
      <c r="F29" s="2"/>
      <c r="G29" s="2" t="s">
        <v>6</v>
      </c>
      <c r="H29" s="2"/>
      <c r="I29" s="2"/>
      <c r="J29" s="2"/>
      <c r="K29" s="2"/>
      <c r="L29">
        <v>6</v>
      </c>
      <c r="N29" s="11" t="s">
        <v>202</v>
      </c>
      <c r="O29" s="11"/>
      <c r="P29" s="11"/>
      <c r="Q29" s="11"/>
      <c r="R29" s="11"/>
      <c r="S29" s="11"/>
      <c r="T29" s="11"/>
      <c r="U29" s="11"/>
    </row>
    <row r="30" spans="1:26" x14ac:dyDescent="0.3">
      <c r="A30">
        <v>14</v>
      </c>
      <c r="B30" s="2" t="s">
        <v>60</v>
      </c>
      <c r="C30" s="2" t="s">
        <v>61</v>
      </c>
      <c r="D30" s="2" t="s">
        <v>15</v>
      </c>
      <c r="E30" s="2" t="s">
        <v>191</v>
      </c>
      <c r="F30" s="2"/>
      <c r="G30" s="2"/>
      <c r="H30" s="2" t="s">
        <v>7</v>
      </c>
      <c r="I30" s="2" t="s">
        <v>8</v>
      </c>
      <c r="J30" s="2" t="s">
        <v>9</v>
      </c>
      <c r="K30" s="2"/>
      <c r="L30">
        <v>7</v>
      </c>
      <c r="N30" s="11" t="s">
        <v>202</v>
      </c>
      <c r="O30" s="11"/>
      <c r="P30" s="11"/>
      <c r="Q30" s="11"/>
      <c r="R30" s="11"/>
      <c r="S30" s="11"/>
      <c r="T30" s="11"/>
      <c r="U30" s="11"/>
    </row>
    <row r="31" spans="1:26" x14ac:dyDescent="0.3">
      <c r="A31">
        <v>44</v>
      </c>
      <c r="B31" s="2" t="s">
        <v>116</v>
      </c>
      <c r="C31" s="2" t="s">
        <v>117</v>
      </c>
      <c r="D31" s="2" t="s">
        <v>15</v>
      </c>
      <c r="E31" s="2" t="s">
        <v>195</v>
      </c>
      <c r="F31" s="2"/>
      <c r="G31" s="2" t="s">
        <v>6</v>
      </c>
      <c r="H31" s="2" t="s">
        <v>7</v>
      </c>
      <c r="I31" s="2" t="s">
        <v>8</v>
      </c>
      <c r="J31" s="2" t="s">
        <v>9</v>
      </c>
      <c r="K31" s="2"/>
      <c r="L31">
        <v>7</v>
      </c>
      <c r="N31" s="11" t="s">
        <v>202</v>
      </c>
      <c r="O31" s="11"/>
      <c r="P31" s="11"/>
      <c r="Q31" s="11"/>
      <c r="R31" s="11"/>
      <c r="S31" s="11"/>
      <c r="T31" s="11"/>
      <c r="U31" s="11"/>
    </row>
    <row r="32" spans="1:26" x14ac:dyDescent="0.3">
      <c r="A32">
        <v>59</v>
      </c>
      <c r="B32" s="2" t="s">
        <v>144</v>
      </c>
      <c r="C32" s="2" t="s">
        <v>145</v>
      </c>
      <c r="D32" s="2" t="s">
        <v>15</v>
      </c>
      <c r="E32" s="2" t="s">
        <v>186</v>
      </c>
      <c r="F32" s="2"/>
      <c r="G32" s="2"/>
      <c r="H32" s="2" t="s">
        <v>7</v>
      </c>
      <c r="I32" s="2"/>
      <c r="J32" s="2"/>
      <c r="K32" s="2"/>
      <c r="L32">
        <v>7</v>
      </c>
      <c r="N32" s="11" t="s">
        <v>202</v>
      </c>
      <c r="O32" s="11"/>
      <c r="P32" s="11"/>
      <c r="Q32" s="11"/>
      <c r="R32" s="11"/>
      <c r="S32" s="11"/>
      <c r="T32" s="11"/>
      <c r="U32" s="11"/>
    </row>
    <row r="33" spans="1:21" x14ac:dyDescent="0.3">
      <c r="A33">
        <v>74</v>
      </c>
      <c r="B33" s="2" t="s">
        <v>174</v>
      </c>
      <c r="C33" s="2" t="s">
        <v>175</v>
      </c>
      <c r="D33" s="2" t="s">
        <v>14</v>
      </c>
      <c r="E33" s="2" t="s">
        <v>199</v>
      </c>
      <c r="F33" s="2"/>
      <c r="G33" s="2"/>
      <c r="H33" s="2"/>
      <c r="I33" s="2" t="s">
        <v>8</v>
      </c>
      <c r="J33" s="2" t="s">
        <v>9</v>
      </c>
      <c r="K33" s="2" t="s">
        <v>10</v>
      </c>
      <c r="L33">
        <v>7</v>
      </c>
      <c r="N33" s="11" t="s">
        <v>202</v>
      </c>
      <c r="O33" s="11"/>
      <c r="P33" s="11"/>
      <c r="Q33" s="11"/>
      <c r="R33" s="11"/>
      <c r="S33" s="11"/>
      <c r="T33" s="11"/>
      <c r="U33" s="11"/>
    </row>
    <row r="34" spans="1:21" x14ac:dyDescent="0.3">
      <c r="A34">
        <v>75</v>
      </c>
      <c r="B34" s="2" t="s">
        <v>176</v>
      </c>
      <c r="C34" s="2" t="s">
        <v>177</v>
      </c>
      <c r="D34" s="2" t="s">
        <v>15</v>
      </c>
      <c r="E34" s="2" t="s">
        <v>187</v>
      </c>
      <c r="F34" s="2"/>
      <c r="G34" s="2" t="s">
        <v>6</v>
      </c>
      <c r="H34" s="2" t="s">
        <v>7</v>
      </c>
      <c r="I34" s="2" t="s">
        <v>8</v>
      </c>
      <c r="J34" s="2"/>
      <c r="K34" s="2"/>
      <c r="L34">
        <v>7</v>
      </c>
      <c r="N34" s="11"/>
      <c r="O34" s="11"/>
      <c r="P34" s="11"/>
      <c r="Q34" s="11"/>
      <c r="R34" s="11"/>
      <c r="S34" s="11"/>
      <c r="T34" s="11"/>
      <c r="U34" s="11"/>
    </row>
    <row r="35" spans="1:21" x14ac:dyDescent="0.3">
      <c r="A35">
        <v>49</v>
      </c>
      <c r="B35" s="2" t="s">
        <v>126</v>
      </c>
      <c r="C35" s="2" t="s">
        <v>127</v>
      </c>
      <c r="D35" s="2" t="s">
        <v>14</v>
      </c>
      <c r="E35" s="2" t="s">
        <v>196</v>
      </c>
      <c r="F35" s="2"/>
      <c r="G35" s="2"/>
      <c r="H35" s="2" t="s">
        <v>7</v>
      </c>
      <c r="I35" s="2" t="s">
        <v>8</v>
      </c>
      <c r="J35" s="2" t="s">
        <v>9</v>
      </c>
      <c r="K35" s="2" t="s">
        <v>10</v>
      </c>
      <c r="L35">
        <v>8</v>
      </c>
      <c r="N35" s="11" t="s">
        <v>202</v>
      </c>
      <c r="O35" s="11"/>
      <c r="P35" s="11"/>
      <c r="Q35" s="11"/>
      <c r="R35" s="11"/>
      <c r="S35" s="11"/>
      <c r="T35" s="11"/>
      <c r="U35" s="11"/>
    </row>
    <row r="36" spans="1:21" x14ac:dyDescent="0.3">
      <c r="A36">
        <v>32</v>
      </c>
      <c r="B36" s="2" t="s">
        <v>96</v>
      </c>
      <c r="C36" s="2" t="s">
        <v>97</v>
      </c>
      <c r="D36" s="2" t="s">
        <v>15</v>
      </c>
      <c r="E36" s="2" t="s">
        <v>193</v>
      </c>
      <c r="F36" s="2"/>
      <c r="G36" s="2"/>
      <c r="H36" s="2"/>
      <c r="I36" s="2" t="s">
        <v>8</v>
      </c>
      <c r="J36" s="2" t="s">
        <v>9</v>
      </c>
      <c r="K36" s="2" t="s">
        <v>10</v>
      </c>
      <c r="L36">
        <v>8</v>
      </c>
      <c r="N36" s="11" t="s">
        <v>202</v>
      </c>
      <c r="O36" s="11"/>
      <c r="P36" s="11"/>
      <c r="Q36" s="11"/>
      <c r="R36" s="11"/>
      <c r="S36" s="11"/>
      <c r="T36" s="11"/>
      <c r="U36" s="11"/>
    </row>
    <row r="37" spans="1:21" x14ac:dyDescent="0.3">
      <c r="A37">
        <v>54</v>
      </c>
      <c r="B37" s="2" t="s">
        <v>136</v>
      </c>
      <c r="C37" s="2" t="s">
        <v>137</v>
      </c>
      <c r="D37" s="2" t="s">
        <v>15</v>
      </c>
      <c r="E37" s="2" t="s">
        <v>191</v>
      </c>
      <c r="F37" s="2"/>
      <c r="G37" s="2"/>
      <c r="H37" s="2" t="s">
        <v>7</v>
      </c>
      <c r="I37" s="2" t="s">
        <v>8</v>
      </c>
      <c r="J37" s="2" t="s">
        <v>9</v>
      </c>
      <c r="K37" s="2"/>
      <c r="L37">
        <v>8</v>
      </c>
      <c r="N37" s="11" t="s">
        <v>202</v>
      </c>
      <c r="O37" s="11"/>
      <c r="P37" s="11"/>
      <c r="Q37" s="11"/>
      <c r="R37" s="11"/>
      <c r="S37" s="11"/>
      <c r="T37" s="11"/>
      <c r="U37" s="11"/>
    </row>
    <row r="38" spans="1:21" x14ac:dyDescent="0.3">
      <c r="A38">
        <v>6</v>
      </c>
      <c r="B38" s="2" t="s">
        <v>44</v>
      </c>
      <c r="C38" s="2" t="s">
        <v>45</v>
      </c>
      <c r="D38" s="2" t="s">
        <v>15</v>
      </c>
      <c r="E38" s="2" t="s">
        <v>178</v>
      </c>
      <c r="F38" s="2"/>
      <c r="G38" s="2"/>
      <c r="H38" s="2"/>
      <c r="I38" s="2" t="s">
        <v>8</v>
      </c>
      <c r="J38" s="2"/>
      <c r="K38" s="2"/>
      <c r="L38">
        <v>8</v>
      </c>
      <c r="N38" s="11" t="s">
        <v>202</v>
      </c>
      <c r="O38" s="11"/>
      <c r="P38" s="11"/>
      <c r="Q38" s="11"/>
      <c r="R38" s="11"/>
      <c r="S38" s="11"/>
      <c r="T38" s="11"/>
      <c r="U38" s="11"/>
    </row>
    <row r="39" spans="1:21" x14ac:dyDescent="0.3">
      <c r="A39">
        <v>69</v>
      </c>
      <c r="B39" s="2" t="s">
        <v>164</v>
      </c>
      <c r="C39" s="2" t="s">
        <v>165</v>
      </c>
      <c r="D39" s="2" t="s">
        <v>14</v>
      </c>
      <c r="E39" s="2" t="s">
        <v>198</v>
      </c>
      <c r="F39" s="2"/>
      <c r="G39" s="2"/>
      <c r="H39" s="2" t="s">
        <v>7</v>
      </c>
      <c r="I39" s="2" t="s">
        <v>8</v>
      </c>
      <c r="J39" s="2" t="s">
        <v>9</v>
      </c>
      <c r="K39" s="2"/>
      <c r="L39">
        <v>8</v>
      </c>
      <c r="N39" s="11" t="s">
        <v>202</v>
      </c>
      <c r="O39" s="11"/>
      <c r="P39" s="11"/>
      <c r="Q39" s="11"/>
      <c r="R39" s="11"/>
      <c r="S39" s="11"/>
      <c r="T39" s="11"/>
      <c r="U39" s="11"/>
    </row>
    <row r="40" spans="1:21" x14ac:dyDescent="0.3">
      <c r="A40">
        <v>17</v>
      </c>
      <c r="B40" s="2" t="s">
        <v>66</v>
      </c>
      <c r="C40" s="2" t="s">
        <v>67</v>
      </c>
      <c r="D40" s="2" t="s">
        <v>15</v>
      </c>
      <c r="E40" s="2" t="s">
        <v>178</v>
      </c>
      <c r="F40" s="2"/>
      <c r="G40" s="2"/>
      <c r="H40" s="2"/>
      <c r="I40" s="2" t="s">
        <v>8</v>
      </c>
      <c r="J40" s="2"/>
      <c r="K40" s="2"/>
      <c r="L40">
        <v>9</v>
      </c>
      <c r="N40" s="11" t="s">
        <v>202</v>
      </c>
      <c r="O40" s="11"/>
      <c r="P40" s="11"/>
      <c r="Q40" s="11"/>
      <c r="R40" s="11"/>
      <c r="S40" s="11"/>
      <c r="T40" s="11"/>
      <c r="U40" s="11"/>
    </row>
    <row r="41" spans="1:21" x14ac:dyDescent="0.3">
      <c r="A41">
        <v>56</v>
      </c>
      <c r="B41" s="2" t="s">
        <v>138</v>
      </c>
      <c r="C41" s="2" t="s">
        <v>139</v>
      </c>
      <c r="D41" s="2" t="s">
        <v>15</v>
      </c>
      <c r="E41" s="2" t="s">
        <v>197</v>
      </c>
      <c r="F41" s="2"/>
      <c r="G41" s="2"/>
      <c r="H41" s="2"/>
      <c r="I41" s="2" t="s">
        <v>8</v>
      </c>
      <c r="J41" s="2" t="s">
        <v>9</v>
      </c>
      <c r="K41" s="2"/>
      <c r="L41">
        <v>9</v>
      </c>
      <c r="N41" s="11" t="s">
        <v>202</v>
      </c>
      <c r="O41" s="11"/>
      <c r="P41" s="11"/>
      <c r="Q41" s="11"/>
      <c r="R41" s="11"/>
      <c r="S41" s="11"/>
      <c r="T41" s="11"/>
      <c r="U41" s="11"/>
    </row>
    <row r="42" spans="1:21" x14ac:dyDescent="0.3">
      <c r="A42">
        <v>13</v>
      </c>
      <c r="B42" s="2" t="s">
        <v>58</v>
      </c>
      <c r="C42" s="2" t="s">
        <v>59</v>
      </c>
      <c r="D42" s="2" t="s">
        <v>15</v>
      </c>
      <c r="E42" s="2" t="s">
        <v>178</v>
      </c>
      <c r="F42" s="2"/>
      <c r="G42" s="2"/>
      <c r="H42" s="2"/>
      <c r="I42" s="2" t="s">
        <v>8</v>
      </c>
      <c r="J42" s="2"/>
      <c r="K42" s="2"/>
      <c r="L42">
        <v>9</v>
      </c>
      <c r="N42" s="11" t="s">
        <v>202</v>
      </c>
      <c r="O42" s="11"/>
      <c r="P42" s="11"/>
      <c r="Q42" s="11"/>
      <c r="R42" s="11"/>
      <c r="S42" s="11"/>
      <c r="T42" s="11"/>
      <c r="U42" s="11"/>
    </row>
    <row r="43" spans="1:21" x14ac:dyDescent="0.3">
      <c r="A43">
        <v>11</v>
      </c>
      <c r="B43" s="2" t="s">
        <v>54</v>
      </c>
      <c r="C43" s="2" t="s">
        <v>55</v>
      </c>
      <c r="D43" s="2" t="s">
        <v>15</v>
      </c>
      <c r="E43" s="2" t="s">
        <v>178</v>
      </c>
      <c r="F43" s="2"/>
      <c r="G43" s="2"/>
      <c r="H43" s="2"/>
      <c r="I43" s="2" t="s">
        <v>8</v>
      </c>
      <c r="J43" s="2"/>
      <c r="K43" s="2"/>
      <c r="L43">
        <v>9</v>
      </c>
      <c r="N43" s="11" t="s">
        <v>202</v>
      </c>
      <c r="O43" s="11"/>
      <c r="P43" s="11"/>
      <c r="Q43" s="11"/>
      <c r="R43" s="11"/>
      <c r="S43" s="11"/>
      <c r="T43" s="11"/>
      <c r="U43" s="11"/>
    </row>
    <row r="44" spans="1:21" x14ac:dyDescent="0.3">
      <c r="A44">
        <v>7</v>
      </c>
      <c r="B44" s="2" t="s">
        <v>46</v>
      </c>
      <c r="C44" s="2" t="s">
        <v>47</v>
      </c>
      <c r="D44" s="2" t="s">
        <v>15</v>
      </c>
      <c r="E44" s="2" t="s">
        <v>178</v>
      </c>
      <c r="F44" s="2"/>
      <c r="G44" s="2"/>
      <c r="H44" s="2"/>
      <c r="I44" s="2" t="s">
        <v>8</v>
      </c>
      <c r="J44" s="2"/>
      <c r="K44" s="2"/>
      <c r="L44">
        <v>9</v>
      </c>
      <c r="N44" s="11" t="s">
        <v>202</v>
      </c>
    </row>
    <row r="45" spans="1:21" x14ac:dyDescent="0.3">
      <c r="A45">
        <v>24</v>
      </c>
      <c r="B45" s="2" t="s">
        <v>80</v>
      </c>
      <c r="C45" s="2" t="s">
        <v>81</v>
      </c>
      <c r="D45" s="2" t="s">
        <v>15</v>
      </c>
      <c r="E45" s="2" t="s">
        <v>178</v>
      </c>
      <c r="F45" s="2"/>
      <c r="G45" s="2"/>
      <c r="H45" s="2"/>
      <c r="I45" s="2" t="s">
        <v>8</v>
      </c>
      <c r="J45" s="2"/>
      <c r="K45" s="2"/>
      <c r="L45">
        <v>10</v>
      </c>
      <c r="N45" s="11" t="s">
        <v>202</v>
      </c>
    </row>
    <row r="46" spans="1:21" x14ac:dyDescent="0.3">
      <c r="A46">
        <v>23</v>
      </c>
      <c r="B46" s="2" t="s">
        <v>78</v>
      </c>
      <c r="C46" s="2" t="s">
        <v>79</v>
      </c>
      <c r="D46" s="2" t="s">
        <v>15</v>
      </c>
      <c r="E46" s="2" t="s">
        <v>178</v>
      </c>
      <c r="F46" s="2"/>
      <c r="G46" s="2"/>
      <c r="H46" s="2"/>
      <c r="I46" s="2" t="s">
        <v>8</v>
      </c>
      <c r="J46" s="2"/>
      <c r="K46" s="2"/>
      <c r="L46">
        <v>10</v>
      </c>
      <c r="N46" s="11" t="s">
        <v>202</v>
      </c>
    </row>
    <row r="47" spans="1:21" x14ac:dyDescent="0.3">
      <c r="A47">
        <v>15</v>
      </c>
      <c r="B47" s="2" t="s">
        <v>62</v>
      </c>
      <c r="C47" s="2" t="s">
        <v>63</v>
      </c>
      <c r="D47" s="2" t="s">
        <v>14</v>
      </c>
      <c r="E47" s="2" t="s">
        <v>178</v>
      </c>
      <c r="F47" s="2"/>
      <c r="G47" s="2"/>
      <c r="H47" s="2"/>
      <c r="I47" s="2" t="s">
        <v>8</v>
      </c>
      <c r="J47" s="2"/>
      <c r="K47" s="2"/>
      <c r="L47">
        <v>10</v>
      </c>
      <c r="N47" s="11" t="s">
        <v>202</v>
      </c>
    </row>
    <row r="48" spans="1:21" x14ac:dyDescent="0.3">
      <c r="A48">
        <v>76</v>
      </c>
      <c r="B48" s="2" t="s">
        <v>200</v>
      </c>
      <c r="C48" s="2" t="s">
        <v>201</v>
      </c>
      <c r="D48" s="2" t="s">
        <v>15</v>
      </c>
      <c r="E48" s="2" t="s">
        <v>178</v>
      </c>
      <c r="F48" s="2"/>
      <c r="G48" s="2"/>
      <c r="H48" s="2"/>
      <c r="I48" s="2" t="s">
        <v>8</v>
      </c>
      <c r="J48" s="2"/>
      <c r="K48" s="2"/>
      <c r="L48">
        <v>10</v>
      </c>
      <c r="N48" s="11" t="s">
        <v>202</v>
      </c>
    </row>
    <row r="49" spans="1:14" x14ac:dyDescent="0.3">
      <c r="A49">
        <v>22</v>
      </c>
      <c r="B49" s="2" t="s">
        <v>76</v>
      </c>
      <c r="C49" s="2" t="s">
        <v>77</v>
      </c>
      <c r="D49" s="2" t="s">
        <v>15</v>
      </c>
      <c r="E49" s="2" t="s">
        <v>178</v>
      </c>
      <c r="F49" s="2"/>
      <c r="G49" s="2"/>
      <c r="H49" s="2"/>
      <c r="I49" s="2" t="s">
        <v>8</v>
      </c>
      <c r="J49" s="2"/>
      <c r="K49" s="2"/>
      <c r="L49">
        <v>10</v>
      </c>
      <c r="N49" s="11" t="s">
        <v>202</v>
      </c>
    </row>
    <row r="50" spans="1:14" x14ac:dyDescent="0.3">
      <c r="A50">
        <v>27</v>
      </c>
      <c r="B50" s="2" t="s">
        <v>86</v>
      </c>
      <c r="C50" s="2" t="s">
        <v>87</v>
      </c>
      <c r="D50" s="2" t="s">
        <v>15</v>
      </c>
      <c r="E50" s="2" t="s">
        <v>178</v>
      </c>
      <c r="F50" s="2"/>
      <c r="G50" s="2"/>
      <c r="H50" s="2"/>
      <c r="I50" s="2" t="s">
        <v>8</v>
      </c>
      <c r="J50" s="2"/>
      <c r="K50" s="2"/>
      <c r="L50">
        <v>11</v>
      </c>
      <c r="N50" s="11" t="s">
        <v>202</v>
      </c>
    </row>
    <row r="51" spans="1:14" x14ac:dyDescent="0.3">
      <c r="A51">
        <v>28</v>
      </c>
      <c r="B51" s="2" t="s">
        <v>88</v>
      </c>
      <c r="C51" s="2" t="s">
        <v>89</v>
      </c>
      <c r="D51" s="2" t="s">
        <v>15</v>
      </c>
      <c r="E51" s="2" t="s">
        <v>178</v>
      </c>
      <c r="F51" s="2"/>
      <c r="G51" s="2"/>
      <c r="H51" s="2"/>
      <c r="I51" s="2" t="s">
        <v>8</v>
      </c>
      <c r="J51" s="2"/>
      <c r="K51" s="2"/>
      <c r="L51">
        <v>11</v>
      </c>
      <c r="N51" s="11" t="s">
        <v>202</v>
      </c>
    </row>
    <row r="52" spans="1:14" x14ac:dyDescent="0.3">
      <c r="A52">
        <v>33</v>
      </c>
      <c r="B52" s="2" t="s">
        <v>98</v>
      </c>
      <c r="C52" s="2" t="s">
        <v>99</v>
      </c>
      <c r="D52" s="2" t="s">
        <v>15</v>
      </c>
      <c r="E52" s="2" t="s">
        <v>178</v>
      </c>
      <c r="F52" s="2"/>
      <c r="G52" s="2"/>
      <c r="H52" s="2"/>
      <c r="I52" s="2" t="s">
        <v>8</v>
      </c>
      <c r="J52" s="2"/>
      <c r="K52" s="2"/>
      <c r="L52">
        <v>11</v>
      </c>
      <c r="N52" s="11" t="s">
        <v>202</v>
      </c>
    </row>
    <row r="53" spans="1:14" x14ac:dyDescent="0.3">
      <c r="A53">
        <v>25</v>
      </c>
      <c r="B53" s="2" t="s">
        <v>82</v>
      </c>
      <c r="C53" s="2" t="s">
        <v>83</v>
      </c>
      <c r="D53" s="2" t="s">
        <v>15</v>
      </c>
      <c r="E53" s="2" t="s">
        <v>178</v>
      </c>
      <c r="F53" s="2"/>
      <c r="G53" s="2"/>
      <c r="H53" s="2"/>
      <c r="I53" s="2" t="s">
        <v>8</v>
      </c>
      <c r="J53" s="2"/>
      <c r="K53" s="2"/>
      <c r="L53">
        <v>11</v>
      </c>
      <c r="N53" s="11" t="s">
        <v>202</v>
      </c>
    </row>
    <row r="54" spans="1:14" x14ac:dyDescent="0.3">
      <c r="A54">
        <v>36</v>
      </c>
      <c r="B54" s="2" t="s">
        <v>102</v>
      </c>
      <c r="C54" s="2" t="s">
        <v>103</v>
      </c>
      <c r="D54" s="2" t="s">
        <v>15</v>
      </c>
      <c r="E54" s="2" t="s">
        <v>178</v>
      </c>
      <c r="F54" s="2"/>
      <c r="G54" s="2"/>
      <c r="H54" s="2"/>
      <c r="I54" s="2" t="s">
        <v>8</v>
      </c>
      <c r="J54" s="2"/>
      <c r="K54" s="2"/>
      <c r="L54">
        <v>12</v>
      </c>
      <c r="N54" s="11" t="s">
        <v>202</v>
      </c>
    </row>
    <row r="55" spans="1:14" x14ac:dyDescent="0.3">
      <c r="A55">
        <v>19</v>
      </c>
      <c r="B55" s="2" t="s">
        <v>70</v>
      </c>
      <c r="C55" s="2" t="s">
        <v>71</v>
      </c>
      <c r="D55" s="2" t="s">
        <v>14</v>
      </c>
      <c r="E55" s="2" t="s">
        <v>178</v>
      </c>
      <c r="F55" s="2"/>
      <c r="G55" s="2"/>
      <c r="H55" s="2"/>
      <c r="I55" s="2" t="s">
        <v>8</v>
      </c>
      <c r="J55" s="2"/>
      <c r="K55" s="2"/>
      <c r="L55">
        <v>12</v>
      </c>
      <c r="N55" s="11" t="s">
        <v>202</v>
      </c>
    </row>
    <row r="56" spans="1:14" x14ac:dyDescent="0.3">
      <c r="A56">
        <v>21</v>
      </c>
      <c r="B56" s="2" t="s">
        <v>74</v>
      </c>
      <c r="C56" s="2" t="s">
        <v>75</v>
      </c>
      <c r="D56" s="2" t="s">
        <v>14</v>
      </c>
      <c r="E56" s="2" t="s">
        <v>178</v>
      </c>
      <c r="F56" s="2"/>
      <c r="G56" s="2"/>
      <c r="H56" s="2"/>
      <c r="I56" s="2" t="s">
        <v>8</v>
      </c>
      <c r="J56" s="2"/>
      <c r="K56" s="2"/>
      <c r="L56">
        <v>12</v>
      </c>
      <c r="N56" s="11" t="s">
        <v>202</v>
      </c>
    </row>
    <row r="57" spans="1:14" x14ac:dyDescent="0.3">
      <c r="A57">
        <v>20</v>
      </c>
      <c r="B57" s="2" t="s">
        <v>72</v>
      </c>
      <c r="C57" s="2" t="s">
        <v>73</v>
      </c>
      <c r="D57" s="2" t="s">
        <v>14</v>
      </c>
      <c r="E57" s="2" t="s">
        <v>178</v>
      </c>
      <c r="F57" s="2"/>
      <c r="G57" s="2"/>
      <c r="H57" s="2"/>
      <c r="I57" s="2" t="s">
        <v>8</v>
      </c>
      <c r="J57" s="2"/>
      <c r="K57" s="2"/>
      <c r="L57">
        <v>12</v>
      </c>
      <c r="N57" s="11" t="s">
        <v>202</v>
      </c>
    </row>
    <row r="58" spans="1:14" x14ac:dyDescent="0.3">
      <c r="A58">
        <v>45</v>
      </c>
      <c r="B58" s="2" t="s">
        <v>118</v>
      </c>
      <c r="C58" s="2" t="s">
        <v>119</v>
      </c>
      <c r="D58" s="2" t="s">
        <v>15</v>
      </c>
      <c r="E58" s="2" t="s">
        <v>178</v>
      </c>
      <c r="F58" s="2"/>
      <c r="G58" s="2"/>
      <c r="H58" s="2"/>
      <c r="I58" s="2" t="s">
        <v>8</v>
      </c>
      <c r="J58" s="2"/>
      <c r="K58" s="2"/>
      <c r="L58">
        <v>13</v>
      </c>
      <c r="N58" s="11" t="s">
        <v>202</v>
      </c>
    </row>
    <row r="59" spans="1:14" x14ac:dyDescent="0.3">
      <c r="A59">
        <v>51</v>
      </c>
      <c r="B59" s="2" t="s">
        <v>130</v>
      </c>
      <c r="C59" s="2" t="s">
        <v>131</v>
      </c>
      <c r="D59" s="2" t="s">
        <v>15</v>
      </c>
      <c r="E59" s="2" t="s">
        <v>178</v>
      </c>
      <c r="F59" s="2"/>
      <c r="G59" s="2"/>
      <c r="H59" s="2"/>
      <c r="I59" s="2" t="s">
        <v>8</v>
      </c>
      <c r="J59" s="2"/>
      <c r="K59" s="2"/>
      <c r="L59">
        <v>13</v>
      </c>
    </row>
    <row r="60" spans="1:14" x14ac:dyDescent="0.3">
      <c r="A60">
        <v>41</v>
      </c>
      <c r="B60" s="2" t="s">
        <v>110</v>
      </c>
      <c r="C60" s="2" t="s">
        <v>111</v>
      </c>
      <c r="D60" s="2" t="s">
        <v>14</v>
      </c>
      <c r="E60" s="2" t="s">
        <v>178</v>
      </c>
      <c r="F60" s="2"/>
      <c r="G60" s="2"/>
      <c r="H60" s="2"/>
      <c r="I60" s="2" t="s">
        <v>8</v>
      </c>
      <c r="J60" s="2"/>
      <c r="K60" s="2"/>
      <c r="L60">
        <v>13</v>
      </c>
    </row>
    <row r="61" spans="1:14" x14ac:dyDescent="0.3">
      <c r="A61">
        <v>43</v>
      </c>
      <c r="B61" s="2" t="s">
        <v>114</v>
      </c>
      <c r="C61" s="2" t="s">
        <v>115</v>
      </c>
      <c r="D61" s="2" t="s">
        <v>15</v>
      </c>
      <c r="E61" s="2" t="s">
        <v>178</v>
      </c>
      <c r="F61" s="2"/>
      <c r="G61" s="2"/>
      <c r="H61" s="2"/>
      <c r="I61" s="2" t="s">
        <v>8</v>
      </c>
      <c r="J61" s="2"/>
      <c r="K61" s="2"/>
      <c r="L61">
        <v>13</v>
      </c>
      <c r="N61" s="11" t="s">
        <v>202</v>
      </c>
    </row>
    <row r="62" spans="1:14" x14ac:dyDescent="0.3">
      <c r="A62">
        <v>53</v>
      </c>
      <c r="B62" s="2" t="s">
        <v>134</v>
      </c>
      <c r="C62" s="2" t="s">
        <v>135</v>
      </c>
      <c r="D62" s="2" t="s">
        <v>15</v>
      </c>
      <c r="E62" s="2" t="s">
        <v>178</v>
      </c>
      <c r="F62" s="2"/>
      <c r="G62" s="2"/>
      <c r="H62" s="2"/>
      <c r="I62" s="2" t="s">
        <v>8</v>
      </c>
      <c r="J62" s="2"/>
      <c r="K62" s="2"/>
      <c r="L62">
        <v>14</v>
      </c>
      <c r="N62" s="11" t="s">
        <v>202</v>
      </c>
    </row>
    <row r="63" spans="1:14" x14ac:dyDescent="0.3">
      <c r="A63">
        <v>47</v>
      </c>
      <c r="B63" s="2" t="s">
        <v>122</v>
      </c>
      <c r="C63" s="2" t="s">
        <v>123</v>
      </c>
      <c r="D63" s="2" t="s">
        <v>14</v>
      </c>
      <c r="E63" s="2" t="s">
        <v>178</v>
      </c>
      <c r="F63" s="2"/>
      <c r="G63" s="2"/>
      <c r="H63" s="2"/>
      <c r="I63" s="2" t="s">
        <v>8</v>
      </c>
      <c r="J63" s="2"/>
      <c r="K63" s="2"/>
      <c r="L63">
        <v>14</v>
      </c>
      <c r="N63" s="11" t="s">
        <v>202</v>
      </c>
    </row>
    <row r="64" spans="1:14" x14ac:dyDescent="0.3">
      <c r="A64">
        <v>58</v>
      </c>
      <c r="B64" s="2" t="s">
        <v>142</v>
      </c>
      <c r="C64" s="2" t="s">
        <v>143</v>
      </c>
      <c r="D64" s="2" t="s">
        <v>15</v>
      </c>
      <c r="E64" s="2" t="s">
        <v>178</v>
      </c>
      <c r="F64" s="2"/>
      <c r="G64" s="2"/>
      <c r="H64" s="2"/>
      <c r="I64" s="2" t="s">
        <v>8</v>
      </c>
      <c r="J64" s="2"/>
      <c r="K64" s="2"/>
      <c r="L64">
        <v>14</v>
      </c>
      <c r="N64" s="11" t="s">
        <v>202</v>
      </c>
    </row>
    <row r="65" spans="1:21" x14ac:dyDescent="0.3">
      <c r="A65">
        <v>52</v>
      </c>
      <c r="B65" s="2" t="s">
        <v>132</v>
      </c>
      <c r="C65" s="2" t="s">
        <v>133</v>
      </c>
      <c r="D65" s="2" t="s">
        <v>15</v>
      </c>
      <c r="E65" s="2" t="s">
        <v>178</v>
      </c>
      <c r="F65" s="2"/>
      <c r="G65" s="2"/>
      <c r="H65" s="2"/>
      <c r="I65" s="2" t="s">
        <v>8</v>
      </c>
      <c r="J65" s="2"/>
      <c r="K65" s="2"/>
      <c r="L65">
        <v>14</v>
      </c>
      <c r="N65" s="11" t="s">
        <v>202</v>
      </c>
    </row>
    <row r="66" spans="1:21" x14ac:dyDescent="0.3">
      <c r="A66">
        <v>63</v>
      </c>
      <c r="B66" s="2" t="s">
        <v>152</v>
      </c>
      <c r="C66" s="2" t="s">
        <v>153</v>
      </c>
      <c r="D66" s="2" t="s">
        <v>15</v>
      </c>
      <c r="E66" s="2" t="s">
        <v>178</v>
      </c>
      <c r="F66" s="2"/>
      <c r="G66" s="2"/>
      <c r="H66" s="2"/>
      <c r="I66" s="2" t="s">
        <v>8</v>
      </c>
      <c r="J66" s="2"/>
      <c r="K66" s="2"/>
      <c r="L66">
        <v>15</v>
      </c>
      <c r="N66" s="11" t="s">
        <v>202</v>
      </c>
    </row>
    <row r="67" spans="1:21" x14ac:dyDescent="0.3">
      <c r="A67">
        <v>64</v>
      </c>
      <c r="B67" s="2" t="s">
        <v>154</v>
      </c>
      <c r="C67" s="2" t="s">
        <v>155</v>
      </c>
      <c r="D67" s="2" t="s">
        <v>15</v>
      </c>
      <c r="E67" s="2" t="s">
        <v>178</v>
      </c>
      <c r="F67" s="2"/>
      <c r="G67" s="2"/>
      <c r="H67" s="2"/>
      <c r="I67" s="2" t="s">
        <v>8</v>
      </c>
      <c r="J67" s="2"/>
      <c r="K67" s="2"/>
      <c r="L67">
        <v>15</v>
      </c>
      <c r="N67" s="11" t="s">
        <v>202</v>
      </c>
    </row>
    <row r="68" spans="1:21" x14ac:dyDescent="0.3">
      <c r="A68">
        <v>66</v>
      </c>
      <c r="B68" s="2" t="s">
        <v>158</v>
      </c>
      <c r="C68" s="2" t="s">
        <v>159</v>
      </c>
      <c r="D68" s="2" t="s">
        <v>15</v>
      </c>
      <c r="E68" s="2" t="s">
        <v>178</v>
      </c>
      <c r="F68" s="2"/>
      <c r="G68" s="2"/>
      <c r="H68" s="2"/>
      <c r="I68" s="2" t="s">
        <v>8</v>
      </c>
      <c r="J68" s="2"/>
      <c r="K68" s="2"/>
      <c r="L68">
        <v>15</v>
      </c>
      <c r="N68" s="11" t="s">
        <v>202</v>
      </c>
    </row>
    <row r="69" spans="1:21" x14ac:dyDescent="0.3">
      <c r="A69">
        <v>62</v>
      </c>
      <c r="B69" s="2" t="s">
        <v>150</v>
      </c>
      <c r="C69" s="2" t="s">
        <v>151</v>
      </c>
      <c r="D69" s="2" t="s">
        <v>15</v>
      </c>
      <c r="E69" s="2" t="s">
        <v>178</v>
      </c>
      <c r="F69" s="2"/>
      <c r="G69" s="2"/>
      <c r="H69" s="2"/>
      <c r="I69" s="2" t="s">
        <v>8</v>
      </c>
      <c r="J69" s="2"/>
      <c r="K69" s="2"/>
      <c r="L69">
        <v>15</v>
      </c>
      <c r="N69" s="11" t="s">
        <v>202</v>
      </c>
    </row>
    <row r="70" spans="1:21" x14ac:dyDescent="0.3">
      <c r="A70">
        <v>68</v>
      </c>
      <c r="B70" s="2" t="s">
        <v>162</v>
      </c>
      <c r="C70" s="2" t="s">
        <v>163</v>
      </c>
      <c r="D70" s="2" t="s">
        <v>15</v>
      </c>
      <c r="E70" s="2" t="s">
        <v>178</v>
      </c>
      <c r="F70" s="2"/>
      <c r="G70" s="2"/>
      <c r="H70" s="2"/>
      <c r="I70" s="2" t="s">
        <v>8</v>
      </c>
      <c r="J70" s="2"/>
      <c r="K70" s="2"/>
      <c r="L70">
        <v>16</v>
      </c>
      <c r="N70" s="11" t="s">
        <v>202</v>
      </c>
    </row>
    <row r="71" spans="1:21" x14ac:dyDescent="0.3">
      <c r="A71">
        <v>67</v>
      </c>
      <c r="B71" s="2" t="s">
        <v>160</v>
      </c>
      <c r="C71" s="2" t="s">
        <v>161</v>
      </c>
      <c r="D71" s="2" t="s">
        <v>15</v>
      </c>
      <c r="E71" s="2" t="s">
        <v>178</v>
      </c>
      <c r="F71" s="2"/>
      <c r="G71" s="2"/>
      <c r="H71" s="2"/>
      <c r="I71" s="2" t="s">
        <v>8</v>
      </c>
      <c r="J71" s="2"/>
      <c r="K71" s="2"/>
      <c r="L71">
        <v>16</v>
      </c>
      <c r="N71" s="11" t="s">
        <v>202</v>
      </c>
    </row>
    <row r="72" spans="1:21" x14ac:dyDescent="0.3">
      <c r="A72">
        <v>70</v>
      </c>
      <c r="B72" s="2" t="s">
        <v>166</v>
      </c>
      <c r="C72" s="2" t="s">
        <v>167</v>
      </c>
      <c r="D72" s="2" t="s">
        <v>15</v>
      </c>
      <c r="E72" s="2" t="s">
        <v>178</v>
      </c>
      <c r="F72" s="2"/>
      <c r="G72" s="2"/>
      <c r="H72" s="2"/>
      <c r="I72" s="2" t="s">
        <v>8</v>
      </c>
      <c r="J72" s="2"/>
      <c r="K72" s="2"/>
      <c r="L72">
        <v>16</v>
      </c>
      <c r="N72" s="11" t="s">
        <v>202</v>
      </c>
    </row>
    <row r="73" spans="1:21" x14ac:dyDescent="0.3">
      <c r="A73">
        <v>72</v>
      </c>
      <c r="B73" s="2" t="s">
        <v>170</v>
      </c>
      <c r="C73" s="2" t="s">
        <v>171</v>
      </c>
      <c r="D73" s="2" t="s">
        <v>15</v>
      </c>
      <c r="E73" s="2" t="s">
        <v>178</v>
      </c>
      <c r="F73" s="2"/>
      <c r="G73" s="2"/>
      <c r="H73" s="2"/>
      <c r="I73" s="2" t="s">
        <v>8</v>
      </c>
      <c r="J73" s="2"/>
      <c r="K73" s="2"/>
      <c r="L73">
        <v>16</v>
      </c>
      <c r="N73" s="11" t="s">
        <v>202</v>
      </c>
    </row>
    <row r="74" spans="1:21" x14ac:dyDescent="0.3">
      <c r="A74">
        <v>40</v>
      </c>
      <c r="B74" s="2" t="s">
        <v>108</v>
      </c>
      <c r="C74" s="2" t="s">
        <v>109</v>
      </c>
      <c r="D74" s="2" t="s">
        <v>15</v>
      </c>
      <c r="E74" s="2" t="s">
        <v>189</v>
      </c>
      <c r="F74" s="2"/>
      <c r="G74" s="2"/>
      <c r="H74" s="2"/>
      <c r="I74" s="2"/>
      <c r="J74" s="2" t="s">
        <v>9</v>
      </c>
      <c r="K74" s="2"/>
      <c r="L74">
        <v>17</v>
      </c>
      <c r="N74" s="11" t="s">
        <v>202</v>
      </c>
    </row>
    <row r="75" spans="1:21" x14ac:dyDescent="0.3">
      <c r="A75">
        <v>71</v>
      </c>
      <c r="B75" s="2" t="s">
        <v>168</v>
      </c>
      <c r="C75" s="2" t="s">
        <v>169</v>
      </c>
      <c r="D75" s="2" t="s">
        <v>14</v>
      </c>
      <c r="E75" s="2" t="s">
        <v>189</v>
      </c>
      <c r="F75" s="2"/>
      <c r="G75" s="2"/>
      <c r="H75" s="2"/>
      <c r="I75" s="2"/>
      <c r="J75" s="2" t="s">
        <v>9</v>
      </c>
      <c r="K75" s="2"/>
      <c r="L75">
        <v>17</v>
      </c>
      <c r="N75" s="11" t="s">
        <v>202</v>
      </c>
    </row>
    <row r="76" spans="1:21" x14ac:dyDescent="0.3">
      <c r="A76">
        <v>60</v>
      </c>
      <c r="B76" s="2" t="s">
        <v>146</v>
      </c>
      <c r="C76" s="2" t="s">
        <v>147</v>
      </c>
      <c r="D76" s="2" t="s">
        <v>15</v>
      </c>
      <c r="E76" s="2" t="s">
        <v>197</v>
      </c>
      <c r="F76" s="2"/>
      <c r="G76" s="2"/>
      <c r="H76" s="2"/>
      <c r="I76" s="2" t="s">
        <v>8</v>
      </c>
      <c r="J76" s="2" t="s">
        <v>9</v>
      </c>
      <c r="K76" s="2"/>
      <c r="L76">
        <v>17</v>
      </c>
      <c r="N76" s="11" t="s">
        <v>202</v>
      </c>
    </row>
    <row r="77" spans="1:21" x14ac:dyDescent="0.3">
      <c r="A77">
        <v>8</v>
      </c>
      <c r="B77" s="22" t="s">
        <v>48</v>
      </c>
      <c r="C77" s="22" t="s">
        <v>49</v>
      </c>
      <c r="D77" s="22" t="s">
        <v>15</v>
      </c>
      <c r="E77" s="2" t="s">
        <v>189</v>
      </c>
      <c r="F77" s="2"/>
      <c r="G77" s="2"/>
      <c r="H77" s="2"/>
      <c r="I77" s="2"/>
      <c r="J77" s="2" t="s">
        <v>9</v>
      </c>
      <c r="K77" s="2"/>
      <c r="L77">
        <v>17</v>
      </c>
      <c r="N77" s="11" t="s">
        <v>202</v>
      </c>
    </row>
    <row r="78" spans="1:21" x14ac:dyDescent="0.3">
      <c r="L78" t="s">
        <v>33</v>
      </c>
      <c r="N78">
        <f>COUNTA(N6:N77)</f>
        <v>66</v>
      </c>
      <c r="O78">
        <f t="shared" ref="O78:U78" si="1">COUNTA(O6:O77)</f>
        <v>0</v>
      </c>
      <c r="P78">
        <f t="shared" si="1"/>
        <v>0</v>
      </c>
      <c r="Q78">
        <f t="shared" si="1"/>
        <v>0</v>
      </c>
      <c r="R78">
        <f t="shared" si="1"/>
        <v>0</v>
      </c>
      <c r="S78">
        <f t="shared" si="1"/>
        <v>0</v>
      </c>
      <c r="T78">
        <f t="shared" si="1"/>
        <v>0</v>
      </c>
      <c r="U78">
        <f t="shared" si="1"/>
        <v>0</v>
      </c>
    </row>
  </sheetData>
  <mergeCells count="6">
    <mergeCell ref="L3:V3"/>
    <mergeCell ref="L2:V2"/>
    <mergeCell ref="L1:V1"/>
    <mergeCell ref="A3:E3"/>
    <mergeCell ref="A2:E2"/>
    <mergeCell ref="A1:E1"/>
  </mergeCells>
  <conditionalFormatting sqref="A12:A22">
    <cfRule type="duplicateValues" dxfId="8" priority="3"/>
  </conditionalFormatting>
  <conditionalFormatting sqref="A12:A77">
    <cfRule type="duplicateValues" dxfId="7" priority="2"/>
  </conditionalFormatting>
  <conditionalFormatting sqref="C5">
    <cfRule type="duplicateValues" dxfId="6" priority="26"/>
  </conditionalFormatting>
  <conditionalFormatting sqref="C78:C81">
    <cfRule type="duplicateValues" dxfId="5" priority="8"/>
  </conditionalFormatting>
  <conditionalFormatting sqref="Z5:Z27">
    <cfRule type="colorScale" priority="9">
      <colorScale>
        <cfvo type="min"/>
        <cfvo type="max"/>
        <color rgb="FFFCFCFF"/>
        <color rgb="FF63BE7B"/>
      </colorScale>
    </cfRule>
  </conditionalFormatting>
  <conditionalFormatting sqref="C6:C148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8213-79FD-4CC2-A8D0-AC7F6E663097}">
  <dimension ref="A1:L1"/>
  <sheetViews>
    <sheetView workbookViewId="0">
      <selection sqref="A1:L1"/>
    </sheetView>
  </sheetViews>
  <sheetFormatPr defaultRowHeight="14.4" x14ac:dyDescent="0.3"/>
  <sheetData>
    <row r="1" spans="1:12" x14ac:dyDescent="0.3">
      <c r="A1" s="17">
        <v>12</v>
      </c>
      <c r="B1" s="2" t="s">
        <v>56</v>
      </c>
      <c r="C1" s="2" t="s">
        <v>57</v>
      </c>
      <c r="D1" s="2" t="s">
        <v>16</v>
      </c>
      <c r="E1" s="2" t="s">
        <v>188</v>
      </c>
      <c r="F1" s="2"/>
      <c r="G1" s="2"/>
      <c r="H1" s="2" t="s">
        <v>7</v>
      </c>
      <c r="I1" s="2" t="s">
        <v>8</v>
      </c>
      <c r="J1" s="2" t="s">
        <v>9</v>
      </c>
      <c r="K1" s="2" t="s">
        <v>10</v>
      </c>
      <c r="L1" s="18"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ed55846-8a81-4246-acd8-b1a01abfc0d1}" enabled="0" method="" siteId="{9ed55846-8a81-4246-acd8-b1a01abfc0d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SdJ - Buddy</vt:lpstr>
      <vt:lpstr>dropouts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A [NC]</cp:lastModifiedBy>
  <dcterms:created xsi:type="dcterms:W3CDTF">2024-09-29T16:49:16Z</dcterms:created>
  <dcterms:modified xsi:type="dcterms:W3CDTF">2026-04-28T19:34:15Z</dcterms:modified>
</cp:coreProperties>
</file>