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.atssc-scdata.gc.ca\DFS\users\stephanie.stevenson\ATSSC\MyGCHR\Change Management\"/>
    </mc:Choice>
  </mc:AlternateContent>
  <xr:revisionPtr revIDLastSave="0" documentId="13_ncr:1_{C9EFCE8D-2FFD-43AC-A89C-78026D2DD9CB}" xr6:coauthVersionLast="47" xr6:coauthVersionMax="47" xr10:uidLastSave="{00000000-0000-0000-0000-000000000000}"/>
  <bookViews>
    <workbookView xWindow="-110" yWindow="-110" windowWidth="19420" windowHeight="10420" xr2:uid="{3C318B48-E849-4200-B95B-37A7D70293C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5" i="1" l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2" i="1"/>
</calcChain>
</file>

<file path=xl/sharedStrings.xml><?xml version="1.0" encoding="utf-8"?>
<sst xmlns="http://schemas.openxmlformats.org/spreadsheetml/2006/main" count="454" uniqueCount="367">
  <si>
    <t>Marital Status</t>
  </si>
  <si>
    <t>French</t>
  </si>
  <si>
    <t>Org. Relationship</t>
  </si>
  <si>
    <t>Employee</t>
  </si>
  <si>
    <t>Contingent Worker</t>
  </si>
  <si>
    <t>Person of Interest</t>
  </si>
  <si>
    <t>Action</t>
  </si>
  <si>
    <t>Reason</t>
  </si>
  <si>
    <t>Aptmt Official Language Status</t>
  </si>
  <si>
    <t>Linguistic Status of Incumbent</t>
  </si>
  <si>
    <t>Bargaining Status</t>
  </si>
  <si>
    <t>Assignment Type</t>
  </si>
  <si>
    <t>Act &lt; 4 mo</t>
  </si>
  <si>
    <t>Act = &gt; 4 mo</t>
  </si>
  <si>
    <t>Assignment</t>
  </si>
  <si>
    <t>Dual Employment</t>
  </si>
  <si>
    <t>Dual Remuneration</t>
  </si>
  <si>
    <t>Secondment</t>
  </si>
  <si>
    <t>Secondment-in</t>
  </si>
  <si>
    <t>Substantive</t>
  </si>
  <si>
    <t>Staffing Process Codes</t>
  </si>
  <si>
    <t>13-Appt-Bil imperative pos</t>
  </si>
  <si>
    <t>14-Appt-Bil non-imper pos</t>
  </si>
  <si>
    <t>15-Appt-Eng essential pos</t>
  </si>
  <si>
    <t>16-Appt-Fr essential position</t>
  </si>
  <si>
    <t>17-Appt-English/French ess pos</t>
  </si>
  <si>
    <t>10-Meets OL req-Entitled to BB</t>
  </si>
  <si>
    <t>14-Meets OL req-Not Entd to BB</t>
  </si>
  <si>
    <t>15-Not required to meet OL req</t>
  </si>
  <si>
    <t>Common-Law</t>
  </si>
  <si>
    <t>Divorced</t>
  </si>
  <si>
    <t>Separated</t>
  </si>
  <si>
    <t>Married</t>
  </si>
  <si>
    <t>Single</t>
  </si>
  <si>
    <t>Unknown</t>
  </si>
  <si>
    <t>Widowed</t>
  </si>
  <si>
    <t>Gender</t>
  </si>
  <si>
    <t>Female</t>
  </si>
  <si>
    <t>Male</t>
  </si>
  <si>
    <t>Employee Class</t>
  </si>
  <si>
    <t>Ab Initio</t>
  </si>
  <si>
    <t>Casual</t>
  </si>
  <si>
    <t>Casual Ben</t>
  </si>
  <si>
    <t>Indeterminate</t>
  </si>
  <si>
    <t>Seasonal</t>
  </si>
  <si>
    <t>Std &lt; 3</t>
  </si>
  <si>
    <t>Std&gt;6mts</t>
  </si>
  <si>
    <t>Std=&gt;3=&lt;6</t>
  </si>
  <si>
    <t>&lt; 3 mths</t>
  </si>
  <si>
    <t>&gt;6 mths</t>
  </si>
  <si>
    <t xml:space="preserve"> = &gt; 3 + &lt; 6 mths</t>
  </si>
  <si>
    <t>AWR Indet</t>
  </si>
  <si>
    <t>AWR Term&lt;3</t>
  </si>
  <si>
    <t>AWRte&gt;=3&lt;6</t>
  </si>
  <si>
    <t>AWR&gt;6</t>
  </si>
  <si>
    <t>Student Secondary School</t>
  </si>
  <si>
    <t>Student FSWEP College</t>
  </si>
  <si>
    <t>Student Coop College</t>
  </si>
  <si>
    <t>Student FSWEP Univ. Undergrad</t>
  </si>
  <si>
    <t>Student Coop Univ. Undergrad</t>
  </si>
  <si>
    <t>Student FSWEP Univ. Master</t>
  </si>
  <si>
    <t>Student Coop Univ. Master</t>
  </si>
  <si>
    <t>Student FSWEP Univ. Doctorate</t>
  </si>
  <si>
    <t>Student Coop Univ. Doctorate</t>
  </si>
  <si>
    <t>Student Research Aff Prog</t>
  </si>
  <si>
    <t>Student International Exch</t>
  </si>
  <si>
    <t>Interchange</t>
  </si>
  <si>
    <t>Part-Time Worker</t>
  </si>
  <si>
    <t>GIC Full-Time</t>
  </si>
  <si>
    <t>GIC Part-Time</t>
  </si>
  <si>
    <t>Job Code Type</t>
  </si>
  <si>
    <t>Communication Preference</t>
  </si>
  <si>
    <t>English</t>
  </si>
  <si>
    <t>Essential Service</t>
  </si>
  <si>
    <t>Yes</t>
  </si>
  <si>
    <t>No</t>
  </si>
  <si>
    <t>Full or Part time</t>
  </si>
  <si>
    <t>Full time</t>
  </si>
  <si>
    <t>Part time</t>
  </si>
  <si>
    <t>23-Deploy-Bil. imper pos</t>
  </si>
  <si>
    <t>24-Deploy-Bil. non-imper pos</t>
  </si>
  <si>
    <t>25-Deploy-Eng. essential pos</t>
  </si>
  <si>
    <t>26-Deploy-Fr essential pos</t>
  </si>
  <si>
    <t>27-Deploy-Eng/Fr. ess pos</t>
  </si>
  <si>
    <t>30-Data Change</t>
  </si>
  <si>
    <t>16-Does not meet - gets BB</t>
  </si>
  <si>
    <t>17-Meets OL-Not PSC-No Entd BB</t>
  </si>
  <si>
    <t>30-PSOLEO Must meet OL reqm't</t>
  </si>
  <si>
    <t>31-PSOLEO Medical grounds</t>
  </si>
  <si>
    <t>32-PSOLEO Elig. immed. annuity</t>
  </si>
  <si>
    <t>40-Act Apt encum. bil position</t>
  </si>
  <si>
    <t>41-Act Apt bil pos/lng trainin</t>
  </si>
  <si>
    <t>50-Pos Rotatnl system</t>
  </si>
  <si>
    <t xml:space="preserve">ADL - Additional Job </t>
  </si>
  <si>
    <t>DTA - Data Change</t>
  </si>
  <si>
    <t>LOA - Leave of Absence</t>
  </si>
  <si>
    <t>RFL - Return from Leave</t>
  </si>
  <si>
    <t>TER - Termination</t>
  </si>
  <si>
    <t>ADD - Add contingent worker</t>
  </si>
  <si>
    <t>HIR - Hire</t>
  </si>
  <si>
    <t>JRC - Job Reclassification</t>
  </si>
  <si>
    <t>PLA - Paid Leave of Absence</t>
  </si>
  <si>
    <t>PRO - Promotion</t>
  </si>
  <si>
    <t>REH - Rehire</t>
  </si>
  <si>
    <t>RNW - Renewal</t>
  </si>
  <si>
    <t>XFR - Transfer</t>
  </si>
  <si>
    <t>ACT - Acting</t>
  </si>
  <si>
    <t>ASG - Assignment</t>
  </si>
  <si>
    <t>EXA - Extension of Acting</t>
  </si>
  <si>
    <t>CAN - Cancel Assignment/Acting</t>
  </si>
  <si>
    <t>ASC - End of Assignment</t>
  </si>
  <si>
    <t>CON - Consultant/Contractor</t>
  </si>
  <si>
    <t>EME - Emeritus Program</t>
  </si>
  <si>
    <t>ICI - Interchange Canada</t>
  </si>
  <si>
    <t>INT - International Assignment</t>
  </si>
  <si>
    <t>IAP - Industrial &amp; Sc Assign Program</t>
  </si>
  <si>
    <t>SLC - Senior Legal Council</t>
  </si>
  <si>
    <t>TMP - Temporary Assignment</t>
  </si>
  <si>
    <t>TRN - Trainee</t>
  </si>
  <si>
    <t>VOL - Volunteer</t>
  </si>
  <si>
    <t>YTH - Youth Internship Program</t>
  </si>
  <si>
    <t>APS - Sunset Program</t>
  </si>
  <si>
    <t>SRH - Start of Rehab Program</t>
  </si>
  <si>
    <t>TEN - Change in Tenure</t>
  </si>
  <si>
    <t>APT - Appointment</t>
  </si>
  <si>
    <t>DEP - Departmental Program</t>
  </si>
  <si>
    <t>DME - Deployment Same</t>
  </si>
  <si>
    <t>DML - Deployment - Lower Level</t>
  </si>
  <si>
    <t>FLX - Special Deployment</t>
  </si>
  <si>
    <t>GRS - Government Restructuring</t>
  </si>
  <si>
    <t>IDP - Interdepartmental Program</t>
  </si>
  <si>
    <t>NPA - Non-promotional Appointment</t>
  </si>
  <si>
    <t>OIC - Order in council</t>
  </si>
  <si>
    <t>PTW - Part-time worker</t>
  </si>
  <si>
    <t>SEC - Secondment</t>
  </si>
  <si>
    <t>WFA - Lower Level Appointment - WFA</t>
  </si>
  <si>
    <t>MES - Ministerial Exempt Staff</t>
  </si>
  <si>
    <t>VIS - Visiting Fellowship</t>
  </si>
  <si>
    <t>10 - End of Specified Term</t>
  </si>
  <si>
    <t>ECW - End of Contingent Worker Instance</t>
  </si>
  <si>
    <t>TOC - Hire or rehire cancelled</t>
  </si>
  <si>
    <t>EXT - Extension-period of employment</t>
  </si>
  <si>
    <t>AI - Adv-Int/Distinct</t>
  </si>
  <si>
    <t>AE - Adv-Ext/Distinct</t>
  </si>
  <si>
    <t>NI - NA-Int</t>
  </si>
  <si>
    <t>NS - NA-Ext/Former Student</t>
  </si>
  <si>
    <t>IC - Adv-Int/Collect</t>
  </si>
  <si>
    <t>EC - Adv-Ext/Collect</t>
  </si>
  <si>
    <t>EC - Adv-Ext/EE National</t>
  </si>
  <si>
    <t xml:space="preserve">AA - Adv-Int/EE </t>
  </si>
  <si>
    <t>AB - NA-Int/EE plan</t>
  </si>
  <si>
    <t>AC - NA-Ext/EE plan</t>
  </si>
  <si>
    <t>AM - Adv-Int/Acting &gt; 4 months</t>
  </si>
  <si>
    <t>AP - NA-Int/Acting &gt; 4 months</t>
  </si>
  <si>
    <t>AQ - Acting Appointment &lt; 4 months</t>
  </si>
  <si>
    <t>AR - Acting Ext</t>
  </si>
  <si>
    <t>CA - NA-Int/Developmental Program</t>
  </si>
  <si>
    <t>RE - NA-Int/Reclassification</t>
  </si>
  <si>
    <t>FW - FSWEP</t>
  </si>
  <si>
    <t>CO - COOP Program</t>
  </si>
  <si>
    <t>EX - Extension-Specif Period Employ</t>
  </si>
  <si>
    <t>RO - NA-Int/Rollover</t>
  </si>
  <si>
    <t>SS - Assignment</t>
  </si>
  <si>
    <t>SI - Secondment IN</t>
  </si>
  <si>
    <t>SO - Secondment OUT</t>
  </si>
  <si>
    <t>II - Interchange IN</t>
  </si>
  <si>
    <t>IO - Interchange OUT</t>
  </si>
  <si>
    <t>AC - Casual Worker</t>
  </si>
  <si>
    <t>PT - Part-time Worker</t>
  </si>
  <si>
    <t>OD - OGD / Deployment</t>
  </si>
  <si>
    <t>WD - Deployment</t>
  </si>
  <si>
    <t>PA - Adv/Priority Hire</t>
  </si>
  <si>
    <t>NA - NA/Priority Hire</t>
  </si>
  <si>
    <t>10 - Not excluded/Not essential</t>
  </si>
  <si>
    <t>15 - Not excluded/ Essential</t>
  </si>
  <si>
    <t>21 - Duties involve policy/program</t>
  </si>
  <si>
    <t>22 - Mgmt duties/Duties/Resp. griev</t>
  </si>
  <si>
    <t>23 - Involved in collective barg.</t>
  </si>
  <si>
    <t>24 - Real conflict of Int/Mgmt team</t>
  </si>
  <si>
    <t>25 - Confidential to 21, 22 or 23</t>
  </si>
  <si>
    <t>26 - Ministers' Exempt Staff</t>
  </si>
  <si>
    <t>29 - Not Schedule I or IV of FAA</t>
  </si>
  <si>
    <t>30 - Not Essential (Coll. barg.)</t>
  </si>
  <si>
    <t>35 - Essential (Collective barg.)</t>
  </si>
  <si>
    <t>40 - Order-in-Council Appointment</t>
  </si>
  <si>
    <t>41 - Managerial or Conf. Position</t>
  </si>
  <si>
    <t>42 - EX Group or name equivalent</t>
  </si>
  <si>
    <t>45 - Prov. advice staff relations</t>
  </si>
  <si>
    <t>48 - Not subject to Coll Barg&amp;Dues</t>
  </si>
  <si>
    <t>67 - Casual 90 days in year</t>
  </si>
  <si>
    <t>69 - Term less than 3 months</t>
  </si>
  <si>
    <t>79 - Less than 3 months &amp; 4%</t>
  </si>
  <si>
    <t>99 - Objection to exclusion</t>
  </si>
  <si>
    <t>28 - Works 1/3 standard hrs or less</t>
  </si>
  <si>
    <t>Department</t>
  </si>
  <si>
    <t>170111 - CA Office-CA Office</t>
  </si>
  <si>
    <t>170112 - CA Office-Legal Services</t>
  </si>
  <si>
    <t>170113 - CA Office-Special Projects</t>
  </si>
  <si>
    <t>170141 - CA Office-Deputy CA Office</t>
  </si>
  <si>
    <t>170221 - NJC-General Secretary Office</t>
  </si>
  <si>
    <t xml:space="preserve">170311 - FPSLREB-Executive Director </t>
  </si>
  <si>
    <t>170312 - FPSLREB-Chairs &amp; Memb. Office</t>
  </si>
  <si>
    <t>170319 - FPSLREB-Yukon Expenditures</t>
  </si>
  <si>
    <t>170331 - FPSLREB-Board Supp. Serv. Off.</t>
  </si>
  <si>
    <t>170332 - FPSLREB-Records &amp; Mail Service</t>
  </si>
  <si>
    <t>170333 - FPSLREB-Library</t>
  </si>
  <si>
    <t>170341 - FPSLREB-Legal Services Office</t>
  </si>
  <si>
    <t>170351 - FPSLREB-Mediation &amp; Dispute</t>
  </si>
  <si>
    <t>170361 - FPSLREB-Registry Services</t>
  </si>
  <si>
    <t>170511 - CIRB-Exec. Dir. &amp; Gen. Counsel</t>
  </si>
  <si>
    <t>170512 - CIRB-Chairs &amp; Members Office</t>
  </si>
  <si>
    <t>170513 - CIRB-Legal Services Office</t>
  </si>
  <si>
    <t>170514 - CIRB-Library</t>
  </si>
  <si>
    <t>170551 - CIRB-Comms - Registry Services</t>
  </si>
  <si>
    <t>170552 - CIRB-Comms - Expert Services</t>
  </si>
  <si>
    <t>170553 - CIRB-Regis.&amp;OPPU-Regis. Serv.</t>
  </si>
  <si>
    <t>170554 - CIRB-Regis.&amp;OPPU-Expert Serv.</t>
  </si>
  <si>
    <t>170555 - CIRB-Mailroom &amp; Records</t>
  </si>
  <si>
    <t>170571 - CIRB-Regional Operations</t>
  </si>
  <si>
    <t>171311 - SST-Executive Director Office</t>
  </si>
  <si>
    <t>171312 - SST-Chair &amp; Members Office</t>
  </si>
  <si>
    <t>171313 - SST-Legal Services</t>
  </si>
  <si>
    <t>171314 - SST-Member Secretariat</t>
  </si>
  <si>
    <t>171321 - SST-Director's Office-Registry</t>
  </si>
  <si>
    <t>171322 - SST-Triage &amp; Liaison</t>
  </si>
  <si>
    <t>171323 - SST-Employ. Insur. Operations</t>
  </si>
  <si>
    <t>171324 - SST-Income Security Operations</t>
  </si>
  <si>
    <t>171325 - SST-Appeals Division Operation</t>
  </si>
  <si>
    <t>171326 - SST-Policy &amp; Procedures</t>
  </si>
  <si>
    <t>171328 - SST-Regis. Transformation</t>
  </si>
  <si>
    <t>171341 - SST-Director's Office-CorpMgmt</t>
  </si>
  <si>
    <t>171343 - SST-InformTech &amp; Reporting</t>
  </si>
  <si>
    <t>171344 - SST-Resource Management</t>
  </si>
  <si>
    <t>171345 - SST-Communications</t>
  </si>
  <si>
    <t>171346 - SST-Linguistic Services</t>
  </si>
  <si>
    <t>171361 - SST-Director's Office-Policy</t>
  </si>
  <si>
    <t>171362 - SST-Policy</t>
  </si>
  <si>
    <t>171363 - SST-Outreach</t>
  </si>
  <si>
    <t>171364 - SST-Accountability</t>
  </si>
  <si>
    <t>171411 - DG-CS-Office</t>
  </si>
  <si>
    <t>170121 - Corporate Secretary</t>
  </si>
  <si>
    <t>170122 - Corporate Communications</t>
  </si>
  <si>
    <t>170123 - ATIP</t>
  </si>
  <si>
    <t>170124 - Strategic Planning &amp; Performan</t>
  </si>
  <si>
    <t>171421 - FIN-Dir. Fin Mgt Corp Planning</t>
  </si>
  <si>
    <t>171422 - FIN-Fin Mgt advisory services</t>
  </si>
  <si>
    <t>171424 - Finance-Accounting Operations</t>
  </si>
  <si>
    <t>171425 - Finance-Internal Controls</t>
  </si>
  <si>
    <t>171426 - Finance-Policies &amp; Systems</t>
  </si>
  <si>
    <t>171427 - Finance-Strat. Plan. &amp; Report.</t>
  </si>
  <si>
    <t>171429 - Finance-Resource Management</t>
  </si>
  <si>
    <t>171431 - HR-Director's Office</t>
  </si>
  <si>
    <t>171432 - HR-HR Programs &amp; Systems</t>
  </si>
  <si>
    <t>171433 - HR-Compensation &amp; Benefits</t>
  </si>
  <si>
    <t>171434 - HR-Recrut, Wrkplce, Org Design</t>
  </si>
  <si>
    <t>171436 - HR-Workplace Management &amp; OHS</t>
  </si>
  <si>
    <t>171451 - S&amp;A-Director's Office</t>
  </si>
  <si>
    <t>171453 - S&amp;A-Facilities Management</t>
  </si>
  <si>
    <t>171454 - S&amp;A-Security Operations</t>
  </si>
  <si>
    <t>171455 - S&amp;A-Procurement</t>
  </si>
  <si>
    <t>171456 - S&amp;A-ATIP</t>
  </si>
  <si>
    <t>171459 - S&amp;A-Space Optimi. &amp; Modern.</t>
  </si>
  <si>
    <t>171611 - PIDPT-Executive Director</t>
  </si>
  <si>
    <t>172111 - IS1-Executive Director Office</t>
  </si>
  <si>
    <t>172121 - IS1-Chairs &amp; Members Office</t>
  </si>
  <si>
    <t>172122 - IS1-Members - CART</t>
  </si>
  <si>
    <t>172123 - IS1-Members - TATC</t>
  </si>
  <si>
    <t>172124 - IS1-Members - CCPERB</t>
  </si>
  <si>
    <t>172131 - IS1-Legal Services Office</t>
  </si>
  <si>
    <t>172141 - IS1-Registry Services Office</t>
  </si>
  <si>
    <t>172211 - IS2-Executive Director Office</t>
  </si>
  <si>
    <t>172221 - IS2-Chairs &amp; Members Office</t>
  </si>
  <si>
    <t>172222 - IS2-Members - CT/PSDPT</t>
  </si>
  <si>
    <t>172223 - IS2-Members - CITT</t>
  </si>
  <si>
    <t>172224 - IS2-Members - CHRT</t>
  </si>
  <si>
    <t>172231 - IS2-Legal Services Office</t>
  </si>
  <si>
    <t>172232 - IS2-Legal Office-CITT/CT/PSDPT</t>
  </si>
  <si>
    <t>172233 - IS2-Legal Office - CHRT</t>
  </si>
  <si>
    <t>172241 - IS2-Registry Services Office</t>
  </si>
  <si>
    <t>172242 - IS2-Registry-CITT/CT/PSDPT</t>
  </si>
  <si>
    <t>172243 - IS2-Registry Office - CHRT</t>
  </si>
  <si>
    <t>172251 - IS2-Trade Remedies Invest.</t>
  </si>
  <si>
    <t>172261 - IS2-Comms &amp; Editing Office</t>
  </si>
  <si>
    <t>172262 - IS2-Project Office</t>
  </si>
  <si>
    <t>179011 - ISST-Chief Information Officer</t>
  </si>
  <si>
    <t>179021 - ISST-Deputy CIO</t>
  </si>
  <si>
    <t>179022 - ISST-Business Applications</t>
  </si>
  <si>
    <t>179023 - ISST-Infrastructure &amp; Ops</t>
  </si>
  <si>
    <t>179025 - ISST-Apps &amp; Web Services</t>
  </si>
  <si>
    <t>179026 - ISST-Client Support Services</t>
  </si>
  <si>
    <t>179031 - ISST-Information Management</t>
  </si>
  <si>
    <t>179032 - ISST-Ops, Plan. &amp; Report.</t>
  </si>
  <si>
    <t>179033 - ISST-IT Ops, Plan. &amp; Report.</t>
  </si>
  <si>
    <t>179091 - ISST-A-Base Funded Projects</t>
  </si>
  <si>
    <t>179092 - ISST-Reserve Funded Projects</t>
  </si>
  <si>
    <t>179093 - ISST-Cost Recovered Projects</t>
  </si>
  <si>
    <t>Location</t>
  </si>
  <si>
    <t>ON-OTT-001 - 240 Sparks Street</t>
  </si>
  <si>
    <t>ON-OTT-002 - 344 Slater Street</t>
  </si>
  <si>
    <t>ON-OTT-003 - 333 Laurier Avenue West</t>
  </si>
  <si>
    <t>ON-OTT-004 - 90 Sparks Street</t>
  </si>
  <si>
    <t>ON-TOR-001 - 800 Bay Street</t>
  </si>
  <si>
    <t>QC-MTL-001 - 1501 McGill College Avenue</t>
  </si>
  <si>
    <t>BC-VAN-001 - 300 Georgia Street West</t>
  </si>
  <si>
    <t>GIC-ON - Ontario</t>
  </si>
  <si>
    <t>GIC-QC - Quebec</t>
  </si>
  <si>
    <t>GIC-NB - New Brunswick</t>
  </si>
  <si>
    <t>GIC-NS - Nova Scotia</t>
  </si>
  <si>
    <t>GIC-NL - Newfounland &amp; Labrador</t>
  </si>
  <si>
    <t>GIC-PE - Prince Edward Island</t>
  </si>
  <si>
    <t>GIC-MB - Manitoba</t>
  </si>
  <si>
    <t>GIC-SK - Saskatchewan</t>
  </si>
  <si>
    <t>GIC-AB - Alberta</t>
  </si>
  <si>
    <t>GIC-BC - British Columbia</t>
  </si>
  <si>
    <t>GIC-NT - Northwest Territories</t>
  </si>
  <si>
    <t>GIC-NU - Nunavut</t>
  </si>
  <si>
    <t>GIC-YT - Yukon</t>
  </si>
  <si>
    <t>Candidate's Name / Nom du candidat</t>
  </si>
  <si>
    <r>
      <t xml:space="preserve">Candidate's Current Department or Organization / Ministère ou Organization actuel du candidat
</t>
    </r>
    <r>
      <rPr>
        <sz val="12"/>
        <rFont val="Calibri"/>
        <family val="2"/>
        <scheme val="minor"/>
      </rPr>
      <t>(Transfer Company)</t>
    </r>
  </si>
  <si>
    <t>Start Date / Date de début</t>
  </si>
  <si>
    <t>End Date / Date de fin</t>
  </si>
  <si>
    <t>Reason / Raison</t>
  </si>
  <si>
    <t>Group and Level / Groupe et niveau</t>
  </si>
  <si>
    <t>Action / Action</t>
  </si>
  <si>
    <r>
      <t xml:space="preserve">Job Code Type / Type de code d'emploi
</t>
    </r>
    <r>
      <rPr>
        <sz val="12"/>
        <rFont val="Calibri"/>
        <family val="2"/>
        <scheme val="minor"/>
      </rPr>
      <t>(Needed if not using a position / Requis si pas de numéro de poste)</t>
    </r>
  </si>
  <si>
    <r>
      <t xml:space="preserve">Position # / # du poste
</t>
    </r>
    <r>
      <rPr>
        <sz val="12"/>
        <rFont val="Calibri"/>
        <family val="2"/>
        <scheme val="minor"/>
      </rPr>
      <t>(Do not use position for GICs, casual, secondment-in, interchange, students, instead they need to be on a job code / Ne pas vous serir de numéro de poste pour les membres, occasionnels, détachements au SCDATA, Échanges Canada, étudiants, au lieu vous devez mettre la personne sur un code d'emploi)</t>
    </r>
  </si>
  <si>
    <t>The following fields are required if using a Job Code / Les champs suivants sont requis si vous vous servez d'un code d'emploi :</t>
  </si>
  <si>
    <r>
      <rPr>
        <b/>
        <sz val="12"/>
        <color rgb="FFFF0000"/>
        <rFont val="Calibri"/>
        <family val="2"/>
        <scheme val="minor"/>
      </rPr>
      <t>Note for Compensation / Remarque pour la rémunération :</t>
    </r>
    <r>
      <rPr>
        <sz val="12"/>
        <color rgb="FFFF0000"/>
        <rFont val="Calibri"/>
        <family val="2"/>
        <scheme val="minor"/>
      </rPr>
      <t xml:space="preserve"> Once you have saved the transaction in MyGCHR, you must check the Phoenix Messages page in MyGCHR to ensure the employee's information was successfully sent to Phoenix. / Une fois la transaction enregistrée, vous devez vérifier la page Messages Phénix dans MesRHGC pour vous assurer que les informations ont été correctement envoyées à Phénix.</t>
    </r>
  </si>
  <si>
    <t>Location / Emplacement</t>
  </si>
  <si>
    <t>Department / Service</t>
  </si>
  <si>
    <r>
      <t xml:space="preserve">Supervisor Name / Nom du superviseur
</t>
    </r>
    <r>
      <rPr>
        <sz val="12"/>
        <rFont val="Calibri"/>
        <family val="2"/>
        <scheme val="minor"/>
      </rPr>
      <t>(Only needed if not using a position / Seulement requis si vous ne vous servez pas de numéro de poste)</t>
    </r>
  </si>
  <si>
    <t>Full-Time or Part-Time / Temps plein ou temps partiel</t>
  </si>
  <si>
    <r>
      <t xml:space="preserve">Standard hours or other </t>
    </r>
    <r>
      <rPr>
        <sz val="12"/>
        <rFont val="Calibri"/>
        <family val="2"/>
        <scheme val="minor"/>
      </rPr>
      <t>(specify)</t>
    </r>
    <r>
      <rPr>
        <b/>
        <sz val="12"/>
        <color theme="4"/>
        <rFont val="Calibri"/>
        <family val="2"/>
        <scheme val="minor"/>
      </rPr>
      <t xml:space="preserve"> / 
Heures normales ou autre </t>
    </r>
    <r>
      <rPr>
        <sz val="12"/>
        <rFont val="Calibri"/>
        <family val="2"/>
        <scheme val="minor"/>
      </rPr>
      <t>(veuillez spécifier)</t>
    </r>
  </si>
  <si>
    <r>
      <t xml:space="preserve">Type of Employement / Type d'emploi
</t>
    </r>
    <r>
      <rPr>
        <sz val="12"/>
        <rFont val="Calibri"/>
        <family val="2"/>
        <scheme val="minor"/>
      </rPr>
      <t>(Empl Class / Catégorie)</t>
    </r>
  </si>
  <si>
    <t>Staffing Process Code / Processus dot</t>
  </si>
  <si>
    <t>Selection Process Number / Numéro de publication</t>
  </si>
  <si>
    <t>Essential Service / Services essentiels</t>
  </si>
  <si>
    <t>Bargaining Status / Situation convention collective</t>
  </si>
  <si>
    <t>Aptmt Official Language Status / Nat. nom. langues officielles</t>
  </si>
  <si>
    <t>Linguistic Status of Incumbent / Situation linguistique du titulaire</t>
  </si>
  <si>
    <r>
      <t xml:space="preserve">Target date  / Date cible
</t>
    </r>
    <r>
      <rPr>
        <sz val="12"/>
        <rFont val="Calibri"/>
        <family val="2"/>
        <scheme val="minor"/>
      </rPr>
      <t>(for non-imperative appointment when the employee does not meet language requirement / pour les nominations non-impératives lorsque l'employé ne répond pas actuellement aux exigences linguisitiques)</t>
    </r>
  </si>
  <si>
    <t>(YYYY-MM-DD / AAAA-MM-JJ)</t>
  </si>
  <si>
    <t>Staffing Template for Compensation / 
Gabarit de dotation pour la rémunération</t>
  </si>
  <si>
    <t>ON-OTT-002</t>
  </si>
  <si>
    <t>ON-OTT-001</t>
  </si>
  <si>
    <t>Aide avec les codes de status des LO dans la nomination et les codes de statut linguistique du titulaire du poste</t>
  </si>
  <si>
    <t>Help with appointment OL status and linguistic status of incumbent</t>
  </si>
  <si>
    <t>Additional Resources (for OL codes) / Ressources supplémentaires (pour les codes pour les LO)</t>
  </si>
  <si>
    <t>Outil pour choisir le bon code pour le statut des langues officielles de la nomination et pour la situation linguistique du titulaire</t>
  </si>
  <si>
    <t>Tool for selecting the correct appointment official language status and linguistic status of incumbent</t>
  </si>
  <si>
    <t>000300</t>
  </si>
  <si>
    <t>000301</t>
  </si>
  <si>
    <t>000302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</si>
  <si>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</si>
  <si>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</si>
  <si>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</si>
  <si>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</si>
  <si>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</si>
  <si>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</si>
  <si>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</si>
  <si>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</si>
  <si>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</si>
  <si>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</si>
  <si>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</si>
  <si>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</si>
  <si>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000318</t>
  </si>
  <si>
    <t>000319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</si>
</sst>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C3C3C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/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5" fillId="3" borderId="1" xfId="1" applyFont="1" applyFill="1" applyBorder="1" applyAlignment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49" fontId="0" fillId="4" borderId="5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indent="3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 wrapText="1" indent="3"/>
    </xf>
    <xf numFmtId="0" fontId="5" fillId="2" borderId="7" xfId="0" applyFont="1" applyFill="1" applyBorder="1" applyAlignment="1">
      <alignment horizontal="left" vertical="center" wrapText="1" indent="3"/>
    </xf>
    <xf numFmtId="0" fontId="16" fillId="6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cpedia.gc.ca/gcwiki/images/d/d4/FR_Official_Language_Info.pdf" TargetMode="External"/><Relationship Id="rId3" Type="http://schemas.openxmlformats.org/officeDocument/2006/relationships/hyperlink" Target="https://www.gcpedia.gc.ca/gcwiki/images/f/fb/BIL_Action_Reason_Table.pdf" TargetMode="External"/><Relationship Id="rId7" Type="http://schemas.openxmlformats.org/officeDocument/2006/relationships/hyperlink" Target="https://wiki.gccollab.ca/images/7/71/Tool_for_selecting_the_correct_AOLS_and_LSI.xlsm" TargetMode="External"/><Relationship Id="rId2" Type="http://schemas.openxmlformats.org/officeDocument/2006/relationships/hyperlink" Target="https://www.gcpedia.gc.ca/gcwiki/images/c/c5/OL_-_LSI_field_value_definitions.pdf" TargetMode="External"/><Relationship Id="rId1" Type="http://schemas.openxmlformats.org/officeDocument/2006/relationships/hyperlink" Target="https://www.gcpedia.gc.ca/gcwiki/images/1/17/OL_-_AOLS_field_value_definitions.pdf" TargetMode="External"/><Relationship Id="rId6" Type="http://schemas.openxmlformats.org/officeDocument/2006/relationships/hyperlink" Target="https://wiki.gccollab.ca/images/7/71/Tool_for_selecting_the_correct_AOLS_and_LSI.xlsm" TargetMode="External"/><Relationship Id="rId5" Type="http://schemas.openxmlformats.org/officeDocument/2006/relationships/hyperlink" Target="https://www.gcpedia.gc.ca/gcwiki/images/4/4d/EN_Official_Language_Info.pdf" TargetMode="External"/><Relationship Id="rId4" Type="http://schemas.openxmlformats.org/officeDocument/2006/relationships/hyperlink" Target="https://www.gcpedia.gc.ca/gcwiki/images/f/fb/BIL_Action_Reason_Table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7A01B-58B5-4400-91C9-020BC30BE2A2}">
  <dimension ref="A1:T139"/>
  <sheetViews>
    <sheetView tabSelected="1" workbookViewId="0">
      <selection activeCell="B12" sqref="B12"/>
    </sheetView>
  </sheetViews>
  <sheetFormatPr defaultRowHeight="14.5" x14ac:dyDescent="0.35"/>
  <cols>
    <col min="1" max="1" width="63.7265625" style="1" customWidth="1"/>
    <col min="2" max="2" width="61.6328125" customWidth="1"/>
    <col min="3" max="3" width="28" customWidth="1"/>
    <col min="4" max="4" width="39.54296875" customWidth="1"/>
    <col min="5" max="5" width="16.54296875" customWidth="1"/>
    <col min="6" max="6" width="16.6328125" customWidth="1"/>
    <col min="8" max="8" width="17.1796875" customWidth="1"/>
    <col min="9" max="9" width="20.6328125" customWidth="1"/>
    <col min="10" max="10" width="38.26953125" customWidth="1"/>
    <col min="11" max="11" width="34.81640625" customWidth="1"/>
    <col min="12" max="12" width="33.36328125" customWidth="1"/>
    <col min="13" max="13" width="36.81640625" customWidth="1"/>
    <col min="14" max="14" width="18.7265625" customWidth="1"/>
    <col min="15" max="17" width="30.90625" customWidth="1"/>
    <col min="18" max="19" width="47.1796875" customWidth="1"/>
    <col min="20" max="20" width="49.36328125" customWidth="1"/>
  </cols>
  <sheetData>
    <row r="1" spans="1:17" ht="63" customHeight="1" x14ac:dyDescent="0.35">
      <c r="A1" s="35" t="s">
        <v>342</v>
      </c>
      <c r="B1" s="36"/>
      <c r="Q1" s="8"/>
    </row>
    <row r="2" spans="1:17" ht="15.5" customHeight="1" x14ac:dyDescent="0.35">
      <c r="A2" s="21" t="s">
        <v>317</v>
      </c>
      <c r="B2" s="22"/>
      <c r="Q2" t="str">
        <f>CONCATENATE(,O2,   ,P2)</f>
        <v/>
      </c>
    </row>
    <row r="3" spans="1:17" ht="53.5" customHeight="1" x14ac:dyDescent="0.35">
      <c r="A3" s="23" t="s">
        <v>318</v>
      </c>
      <c r="B3" s="22"/>
    </row>
    <row r="4" spans="1:17" ht="15.5" x14ac:dyDescent="0.35">
      <c r="A4" s="21" t="s">
        <v>319</v>
      </c>
      <c r="B4" s="24" t="s">
        <v>341</v>
      </c>
      <c r="C4" s="2"/>
      <c r="D4" s="2"/>
    </row>
    <row r="5" spans="1:17" ht="15.5" x14ac:dyDescent="0.35">
      <c r="A5" s="21" t="s">
        <v>320</v>
      </c>
      <c r="B5" s="24" t="s">
        <v>341</v>
      </c>
      <c r="C5" s="2"/>
      <c r="D5" s="2"/>
    </row>
    <row r="6" spans="1:17" ht="15.5" x14ac:dyDescent="0.35">
      <c r="A6" s="25" t="s">
        <v>323</v>
      </c>
      <c r="B6" s="24"/>
      <c r="C6" s="2"/>
      <c r="D6" s="2"/>
    </row>
    <row r="7" spans="1:17" ht="15.5" x14ac:dyDescent="0.35">
      <c r="A7" s="25" t="s">
        <v>321</v>
      </c>
      <c r="B7" s="24"/>
      <c r="C7" s="2"/>
      <c r="D7" s="2"/>
    </row>
    <row r="8" spans="1:17" ht="15.5" x14ac:dyDescent="0.35">
      <c r="A8" s="23" t="s">
        <v>322</v>
      </c>
      <c r="B8" s="24"/>
      <c r="C8" s="2"/>
      <c r="D8" s="2"/>
    </row>
    <row r="9" spans="1:17" ht="93" x14ac:dyDescent="0.35">
      <c r="A9" s="23" t="s">
        <v>325</v>
      </c>
      <c r="B9" s="24"/>
      <c r="C9" s="2"/>
      <c r="D9" s="2"/>
    </row>
    <row r="10" spans="1:17" ht="31" x14ac:dyDescent="0.35">
      <c r="A10" s="23" t="s">
        <v>324</v>
      </c>
      <c r="B10" s="24"/>
      <c r="C10" s="2"/>
      <c r="D10" s="2"/>
    </row>
    <row r="11" spans="1:17" ht="46.5" customHeight="1" x14ac:dyDescent="0.35">
      <c r="A11" s="38" t="s">
        <v>326</v>
      </c>
      <c r="B11" s="39"/>
      <c r="C11" s="2"/>
      <c r="D11" s="2"/>
    </row>
    <row r="12" spans="1:17" ht="15.5" x14ac:dyDescent="0.35">
      <c r="A12" s="34" t="s">
        <v>329</v>
      </c>
      <c r="B12" s="24"/>
      <c r="C12" s="31"/>
      <c r="D12" s="2"/>
    </row>
    <row r="13" spans="1:17" ht="15.5" x14ac:dyDescent="0.35">
      <c r="A13" s="41" t="s">
        <v>328</v>
      </c>
      <c r="B13" s="24"/>
      <c r="C13" s="32"/>
      <c r="D13" s="2"/>
    </row>
    <row r="14" spans="1:17" ht="15.5" x14ac:dyDescent="0.35">
      <c r="A14" s="42"/>
      <c r="B14" s="30"/>
      <c r="C14" s="32"/>
      <c r="D14" s="2"/>
    </row>
    <row r="15" spans="1:17" ht="46.5" x14ac:dyDescent="0.35">
      <c r="A15" s="34" t="s">
        <v>330</v>
      </c>
      <c r="B15" s="24"/>
      <c r="C15" s="31"/>
      <c r="D15" s="2"/>
    </row>
    <row r="16" spans="1:17" ht="15.5" x14ac:dyDescent="0.35">
      <c r="A16" s="21" t="s">
        <v>331</v>
      </c>
      <c r="B16" s="24"/>
      <c r="C16" s="2"/>
      <c r="D16" s="2"/>
    </row>
    <row r="17" spans="1:4" ht="31" x14ac:dyDescent="0.35">
      <c r="A17" s="23" t="s">
        <v>332</v>
      </c>
      <c r="B17" s="24"/>
      <c r="C17" s="2"/>
      <c r="D17" s="2"/>
    </row>
    <row r="18" spans="1:4" ht="31" x14ac:dyDescent="0.35">
      <c r="A18" s="23" t="s">
        <v>333</v>
      </c>
      <c r="B18" s="24"/>
      <c r="C18" s="2"/>
      <c r="D18" s="2"/>
    </row>
    <row r="19" spans="1:4" ht="15.5" x14ac:dyDescent="0.35">
      <c r="A19" s="21" t="s">
        <v>334</v>
      </c>
      <c r="B19" s="24"/>
      <c r="C19" s="2"/>
      <c r="D19" s="2"/>
    </row>
    <row r="20" spans="1:4" ht="15.5" x14ac:dyDescent="0.35">
      <c r="A20" s="25" t="s">
        <v>338</v>
      </c>
      <c r="B20" s="24"/>
      <c r="C20" s="2"/>
      <c r="D20" s="2"/>
    </row>
    <row r="21" spans="1:4" ht="15.5" x14ac:dyDescent="0.35">
      <c r="A21" s="25" t="s">
        <v>339</v>
      </c>
      <c r="B21" s="24"/>
      <c r="C21" s="2"/>
      <c r="D21" s="2"/>
    </row>
    <row r="22" spans="1:4" ht="21.5" customHeight="1" x14ac:dyDescent="0.35">
      <c r="A22" s="40" t="s">
        <v>347</v>
      </c>
      <c r="B22" s="40"/>
      <c r="C22" s="2"/>
      <c r="D22" s="2"/>
    </row>
    <row r="23" spans="1:4" ht="56" customHeight="1" x14ac:dyDescent="0.35">
      <c r="A23" s="33" t="s">
        <v>346</v>
      </c>
      <c r="B23" s="33" t="s">
        <v>345</v>
      </c>
      <c r="C23" s="2"/>
      <c r="D23" s="2"/>
    </row>
    <row r="24" spans="1:4" ht="47.5" customHeight="1" x14ac:dyDescent="0.35">
      <c r="A24" s="33" t="s">
        <v>349</v>
      </c>
      <c r="B24" s="33" t="s">
        <v>348</v>
      </c>
      <c r="C24" s="2"/>
      <c r="D24" s="2"/>
    </row>
    <row r="25" spans="1:4" ht="77.5" x14ac:dyDescent="0.35">
      <c r="A25" s="23" t="s">
        <v>340</v>
      </c>
      <c r="B25" s="24"/>
      <c r="C25" s="2"/>
      <c r="D25" s="2"/>
    </row>
    <row r="26" spans="1:4" ht="15.5" x14ac:dyDescent="0.35">
      <c r="A26" s="21" t="s">
        <v>335</v>
      </c>
      <c r="B26" s="24"/>
      <c r="C26" s="2"/>
      <c r="D26" s="2"/>
    </row>
    <row r="27" spans="1:4" ht="15.5" x14ac:dyDescent="0.35">
      <c r="A27" s="21" t="s">
        <v>336</v>
      </c>
      <c r="B27" s="24"/>
      <c r="C27" s="2"/>
      <c r="D27" s="2"/>
    </row>
    <row r="28" spans="1:4" ht="15.5" x14ac:dyDescent="0.35">
      <c r="A28" s="21" t="s">
        <v>337</v>
      </c>
      <c r="B28" s="24"/>
      <c r="C28" s="2"/>
      <c r="D28" s="2"/>
    </row>
    <row r="30" spans="1:4" ht="74" customHeight="1" x14ac:dyDescent="0.35">
      <c r="A30" s="37" t="s">
        <v>327</v>
      </c>
      <c r="B30" s="37"/>
    </row>
    <row r="37" spans="1:20" hidden="1" x14ac:dyDescent="0.35"/>
    <row r="38" spans="1:20" ht="15.5" hidden="1" x14ac:dyDescent="0.35">
      <c r="A38" s="13" t="s">
        <v>2</v>
      </c>
      <c r="B38" s="13" t="s">
        <v>71</v>
      </c>
      <c r="C38" s="13" t="s">
        <v>6</v>
      </c>
      <c r="D38" s="13" t="s">
        <v>7</v>
      </c>
      <c r="E38" s="13" t="s">
        <v>76</v>
      </c>
      <c r="F38" s="13" t="s">
        <v>73</v>
      </c>
      <c r="G38" s="13" t="s">
        <v>36</v>
      </c>
      <c r="H38" s="13" t="s">
        <v>0</v>
      </c>
      <c r="I38" s="13" t="s">
        <v>11</v>
      </c>
      <c r="J38" s="13" t="s">
        <v>20</v>
      </c>
      <c r="K38" s="13" t="s">
        <v>8</v>
      </c>
      <c r="L38" s="13" t="s">
        <v>9</v>
      </c>
      <c r="M38" s="13" t="s">
        <v>10</v>
      </c>
      <c r="N38" s="13" t="s">
        <v>39</v>
      </c>
      <c r="O38" s="13"/>
      <c r="P38" s="13" t="s">
        <v>70</v>
      </c>
      <c r="Q38" s="13" t="s">
        <v>70</v>
      </c>
      <c r="R38" s="13" t="s">
        <v>194</v>
      </c>
      <c r="S38" s="13"/>
      <c r="T38" s="20" t="s">
        <v>296</v>
      </c>
    </row>
    <row r="39" spans="1:20" ht="14.5" hidden="1" customHeight="1" x14ac:dyDescent="0.35">
      <c r="A39" s="4" t="s">
        <v>3</v>
      </c>
      <c r="B39" s="4" t="s">
        <v>72</v>
      </c>
      <c r="C39" s="4" t="s">
        <v>99</v>
      </c>
      <c r="D39" s="4" t="s">
        <v>124</v>
      </c>
      <c r="E39" s="4" t="s">
        <v>77</v>
      </c>
      <c r="F39" s="4" t="s">
        <v>74</v>
      </c>
      <c r="G39" s="5" t="s">
        <v>37</v>
      </c>
      <c r="H39" s="5" t="s">
        <v>29</v>
      </c>
      <c r="I39" s="4" t="s">
        <v>12</v>
      </c>
      <c r="J39" s="6" t="s">
        <v>142</v>
      </c>
      <c r="K39" s="5" t="s">
        <v>21</v>
      </c>
      <c r="L39" s="5" t="s">
        <v>26</v>
      </c>
      <c r="M39" s="7" t="s">
        <v>173</v>
      </c>
      <c r="N39" s="4" t="s">
        <v>40</v>
      </c>
      <c r="O39" s="43" t="s">
        <v>350</v>
      </c>
      <c r="P39" s="8" t="s">
        <v>55</v>
      </c>
      <c r="Q39" t="str">
        <f>O39&amp;" - "&amp;P39</f>
        <v>000300 - Student Secondary School</v>
      </c>
      <c r="R39" s="19" t="s">
        <v>195</v>
      </c>
      <c r="S39" s="26" t="s">
        <v>343</v>
      </c>
      <c r="T39" t="s">
        <v>297</v>
      </c>
    </row>
    <row r="40" spans="1:20" ht="14.5" hidden="1" customHeight="1" x14ac:dyDescent="0.35">
      <c r="A40" s="4" t="s">
        <v>4</v>
      </c>
      <c r="B40" s="4" t="s">
        <v>1</v>
      </c>
      <c r="C40" s="4" t="s">
        <v>103</v>
      </c>
      <c r="D40" s="4" t="s">
        <v>106</v>
      </c>
      <c r="E40" s="4" t="s">
        <v>78</v>
      </c>
      <c r="F40" s="4" t="s">
        <v>75</v>
      </c>
      <c r="G40" s="5" t="s">
        <v>38</v>
      </c>
      <c r="H40" s="5" t="s">
        <v>30</v>
      </c>
      <c r="I40" s="4" t="s">
        <v>13</v>
      </c>
      <c r="J40" s="9" t="s">
        <v>143</v>
      </c>
      <c r="K40" s="5" t="s">
        <v>22</v>
      </c>
      <c r="L40" s="5" t="s">
        <v>27</v>
      </c>
      <c r="M40" s="7" t="s">
        <v>174</v>
      </c>
      <c r="N40" s="4" t="s">
        <v>41</v>
      </c>
      <c r="O40" s="43" t="s">
        <v>351</v>
      </c>
      <c r="P40" s="8" t="s">
        <v>56</v>
      </c>
      <c r="Q40" t="str">
        <f t="shared" ref="Q40:Q55" si="0">O40&amp;" - "&amp;P40</f>
        <v>000301 - Student FSWEP College</v>
      </c>
      <c r="R40" s="19" t="s">
        <v>196</v>
      </c>
      <c r="S40" s="26" t="s">
        <v>343</v>
      </c>
      <c r="T40" t="s">
        <v>298</v>
      </c>
    </row>
    <row r="41" spans="1:20" ht="14.5" hidden="1" customHeight="1" x14ac:dyDescent="0.35">
      <c r="A41" s="4" t="s">
        <v>5</v>
      </c>
      <c r="B41" s="4"/>
      <c r="C41" s="4" t="s">
        <v>93</v>
      </c>
      <c r="D41" s="4" t="s">
        <v>107</v>
      </c>
      <c r="E41" s="4"/>
      <c r="F41" s="4"/>
      <c r="G41" s="5" t="s">
        <v>34</v>
      </c>
      <c r="H41" s="5" t="s">
        <v>31</v>
      </c>
      <c r="I41" s="4" t="s">
        <v>14</v>
      </c>
      <c r="J41" s="6" t="s">
        <v>144</v>
      </c>
      <c r="K41" s="5" t="s">
        <v>23</v>
      </c>
      <c r="L41" s="5" t="s">
        <v>28</v>
      </c>
      <c r="M41" s="7" t="s">
        <v>175</v>
      </c>
      <c r="N41" s="4" t="s">
        <v>42</v>
      </c>
      <c r="O41" s="43" t="s">
        <v>352</v>
      </c>
      <c r="P41" s="8" t="s">
        <v>57</v>
      </c>
      <c r="Q41" t="str">
        <f t="shared" si="0"/>
        <v>000302 - Student Coop College</v>
      </c>
      <c r="R41" s="19" t="s">
        <v>197</v>
      </c>
      <c r="S41" s="26" t="s">
        <v>343</v>
      </c>
      <c r="T41" t="s">
        <v>299</v>
      </c>
    </row>
    <row r="42" spans="1:20" ht="14.5" hidden="1" customHeight="1" x14ac:dyDescent="0.35">
      <c r="A42" s="4"/>
      <c r="B42" s="4"/>
      <c r="C42" s="4" t="s">
        <v>94</v>
      </c>
      <c r="D42" s="4" t="s">
        <v>108</v>
      </c>
      <c r="E42" s="4"/>
      <c r="F42" s="4"/>
      <c r="G42" s="4"/>
      <c r="H42" s="5" t="s">
        <v>32</v>
      </c>
      <c r="I42" s="4" t="s">
        <v>15</v>
      </c>
      <c r="J42" s="9" t="s">
        <v>145</v>
      </c>
      <c r="K42" s="5" t="s">
        <v>24</v>
      </c>
      <c r="L42" s="5" t="s">
        <v>85</v>
      </c>
      <c r="M42" s="7" t="s">
        <v>176</v>
      </c>
      <c r="N42" s="4" t="s">
        <v>43</v>
      </c>
      <c r="O42" s="43" t="s">
        <v>353</v>
      </c>
      <c r="P42" s="8" t="s">
        <v>58</v>
      </c>
      <c r="Q42" t="str">
        <f t="shared" si="0"/>
        <v>000303 - Student FSWEP Univ. Undergrad</v>
      </c>
      <c r="R42" s="19" t="s">
        <v>198</v>
      </c>
      <c r="S42" s="26" t="s">
        <v>343</v>
      </c>
      <c r="T42" t="s">
        <v>300</v>
      </c>
    </row>
    <row r="43" spans="1:20" ht="14.5" hidden="1" customHeight="1" x14ac:dyDescent="0.35">
      <c r="A43" s="4"/>
      <c r="B43" s="4"/>
      <c r="C43" s="4" t="s">
        <v>95</v>
      </c>
      <c r="D43" s="4" t="s">
        <v>109</v>
      </c>
      <c r="E43" s="4"/>
      <c r="F43" s="4"/>
      <c r="G43" s="4"/>
      <c r="H43" s="5" t="s">
        <v>33</v>
      </c>
      <c r="I43" s="4" t="s">
        <v>16</v>
      </c>
      <c r="J43" s="9" t="s">
        <v>146</v>
      </c>
      <c r="K43" s="5" t="s">
        <v>25</v>
      </c>
      <c r="L43" s="5" t="s">
        <v>86</v>
      </c>
      <c r="M43" s="7" t="s">
        <v>177</v>
      </c>
      <c r="N43" s="4" t="s">
        <v>44</v>
      </c>
      <c r="O43" s="43" t="s">
        <v>354</v>
      </c>
      <c r="P43" s="8" t="s">
        <v>59</v>
      </c>
      <c r="Q43" t="str">
        <f t="shared" si="0"/>
        <v>000304 - Student Coop Univ. Undergrad</v>
      </c>
      <c r="R43" s="19" t="s">
        <v>199</v>
      </c>
      <c r="S43" s="26" t="s">
        <v>344</v>
      </c>
      <c r="T43" t="s">
        <v>301</v>
      </c>
    </row>
    <row r="44" spans="1:20" ht="14.5" hidden="1" customHeight="1" x14ac:dyDescent="0.35">
      <c r="A44" s="4"/>
      <c r="B44" s="4"/>
      <c r="C44" s="4" t="s">
        <v>96</v>
      </c>
      <c r="D44" s="4" t="s">
        <v>110</v>
      </c>
      <c r="E44" s="4"/>
      <c r="F44" s="4"/>
      <c r="G44" s="4"/>
      <c r="H44" s="5" t="s">
        <v>34</v>
      </c>
      <c r="I44" s="4" t="s">
        <v>18</v>
      </c>
      <c r="J44" s="9" t="s">
        <v>147</v>
      </c>
      <c r="K44" s="5" t="s">
        <v>79</v>
      </c>
      <c r="L44" s="5" t="s">
        <v>87</v>
      </c>
      <c r="M44" s="7" t="s">
        <v>178</v>
      </c>
      <c r="N44" s="4" t="s">
        <v>45</v>
      </c>
      <c r="O44" s="43" t="s">
        <v>355</v>
      </c>
      <c r="P44" s="8" t="s">
        <v>60</v>
      </c>
      <c r="Q44" t="str">
        <f t="shared" si="0"/>
        <v>000305 - Student FSWEP Univ. Master</v>
      </c>
      <c r="R44" s="19" t="s">
        <v>200</v>
      </c>
      <c r="S44" s="26" t="s">
        <v>344</v>
      </c>
      <c r="T44" t="s">
        <v>302</v>
      </c>
    </row>
    <row r="45" spans="1:20" ht="14.5" hidden="1" customHeight="1" x14ac:dyDescent="0.35">
      <c r="A45" s="4"/>
      <c r="B45" s="4"/>
      <c r="C45" s="4" t="s">
        <v>97</v>
      </c>
      <c r="D45" s="4" t="s">
        <v>111</v>
      </c>
      <c r="E45" s="4"/>
      <c r="F45" s="4"/>
      <c r="G45" s="4"/>
      <c r="H45" s="5" t="s">
        <v>35</v>
      </c>
      <c r="I45" s="4" t="s">
        <v>19</v>
      </c>
      <c r="J45" s="9" t="s">
        <v>148</v>
      </c>
      <c r="K45" s="5" t="s">
        <v>80</v>
      </c>
      <c r="L45" s="5" t="s">
        <v>88</v>
      </c>
      <c r="M45" s="7" t="s">
        <v>179</v>
      </c>
      <c r="N45" s="4" t="s">
        <v>46</v>
      </c>
      <c r="O45" s="43" t="s">
        <v>356</v>
      </c>
      <c r="P45" s="8" t="s">
        <v>61</v>
      </c>
      <c r="Q45" t="str">
        <f t="shared" si="0"/>
        <v>000306 - Student Coop Univ. Master</v>
      </c>
      <c r="R45" s="19" t="s">
        <v>201</v>
      </c>
      <c r="S45" s="27"/>
      <c r="T45" t="s">
        <v>303</v>
      </c>
    </row>
    <row r="46" spans="1:20" ht="14.5" hidden="1" customHeight="1" x14ac:dyDescent="0.35">
      <c r="A46" s="4"/>
      <c r="B46" s="4"/>
      <c r="C46" s="4" t="s">
        <v>98</v>
      </c>
      <c r="D46" s="4" t="s">
        <v>112</v>
      </c>
      <c r="E46" s="4"/>
      <c r="F46" s="4"/>
      <c r="G46" s="4"/>
      <c r="H46" s="4"/>
      <c r="I46" s="4"/>
      <c r="J46" s="9" t="s">
        <v>149</v>
      </c>
      <c r="K46" s="5" t="s">
        <v>81</v>
      </c>
      <c r="L46" s="5" t="s">
        <v>89</v>
      </c>
      <c r="M46" s="7" t="s">
        <v>180</v>
      </c>
      <c r="N46" s="4" t="s">
        <v>47</v>
      </c>
      <c r="O46" s="43" t="s">
        <v>357</v>
      </c>
      <c r="P46" s="8" t="s">
        <v>62</v>
      </c>
      <c r="Q46" t="str">
        <f t="shared" si="0"/>
        <v>000307 - Student FSWEP Univ. Doctorate</v>
      </c>
      <c r="R46" s="19" t="s">
        <v>202</v>
      </c>
      <c r="S46" s="26" t="s">
        <v>344</v>
      </c>
      <c r="T46" t="s">
        <v>304</v>
      </c>
    </row>
    <row r="47" spans="1:20" ht="14.5" hidden="1" customHeight="1" x14ac:dyDescent="0.35">
      <c r="A47" s="4"/>
      <c r="B47" s="4"/>
      <c r="C47" s="4" t="s">
        <v>100</v>
      </c>
      <c r="D47" s="4" t="s">
        <v>113</v>
      </c>
      <c r="E47" s="4"/>
      <c r="F47" s="4"/>
      <c r="G47" s="4"/>
      <c r="H47" s="4"/>
      <c r="I47" s="4"/>
      <c r="J47" s="9" t="s">
        <v>150</v>
      </c>
      <c r="K47" s="5" t="s">
        <v>82</v>
      </c>
      <c r="L47" s="5" t="s">
        <v>90</v>
      </c>
      <c r="M47" s="7" t="s">
        <v>181</v>
      </c>
      <c r="N47" s="4" t="s">
        <v>48</v>
      </c>
      <c r="O47" s="43" t="s">
        <v>358</v>
      </c>
      <c r="P47" s="8" t="s">
        <v>63</v>
      </c>
      <c r="Q47" t="str">
        <f t="shared" si="0"/>
        <v>000308 - Student Coop Univ. Doctorate</v>
      </c>
      <c r="R47" s="19" t="s">
        <v>203</v>
      </c>
      <c r="S47" s="26" t="s">
        <v>344</v>
      </c>
      <c r="T47" t="s">
        <v>305</v>
      </c>
    </row>
    <row r="48" spans="1:20" ht="14.5" hidden="1" customHeight="1" x14ac:dyDescent="0.35">
      <c r="A48" s="4"/>
      <c r="B48" s="4"/>
      <c r="C48" s="4" t="s">
        <v>101</v>
      </c>
      <c r="D48" s="4" t="s">
        <v>114</v>
      </c>
      <c r="E48" s="4"/>
      <c r="F48" s="4"/>
      <c r="G48" s="4"/>
      <c r="H48" s="4"/>
      <c r="I48" s="4"/>
      <c r="J48" s="9" t="s">
        <v>151</v>
      </c>
      <c r="K48" s="5" t="s">
        <v>83</v>
      </c>
      <c r="L48" s="5" t="s">
        <v>91</v>
      </c>
      <c r="M48" s="7" t="s">
        <v>182</v>
      </c>
      <c r="N48" s="4" t="s">
        <v>49</v>
      </c>
      <c r="O48" s="43" t="s">
        <v>359</v>
      </c>
      <c r="P48" s="8" t="s">
        <v>64</v>
      </c>
      <c r="Q48" t="str">
        <f t="shared" si="0"/>
        <v>000309 - Student Research Aff Prog</v>
      </c>
      <c r="R48" s="19" t="s">
        <v>204</v>
      </c>
      <c r="S48" s="26" t="s">
        <v>344</v>
      </c>
      <c r="T48" t="s">
        <v>306</v>
      </c>
    </row>
    <row r="49" spans="1:20" ht="14.5" hidden="1" customHeight="1" x14ac:dyDescent="0.35">
      <c r="A49" s="4"/>
      <c r="B49" s="4"/>
      <c r="C49" s="4" t="s">
        <v>102</v>
      </c>
      <c r="D49" s="4" t="s">
        <v>115</v>
      </c>
      <c r="E49" s="4"/>
      <c r="F49" s="4"/>
      <c r="G49" s="4"/>
      <c r="H49" s="4"/>
      <c r="I49" s="4"/>
      <c r="J49" s="9" t="s">
        <v>152</v>
      </c>
      <c r="K49" s="5" t="s">
        <v>84</v>
      </c>
      <c r="L49" s="5" t="s">
        <v>92</v>
      </c>
      <c r="M49" s="7" t="s">
        <v>183</v>
      </c>
      <c r="N49" s="4" t="s">
        <v>50</v>
      </c>
      <c r="O49" s="43" t="s">
        <v>360</v>
      </c>
      <c r="P49" s="8" t="s">
        <v>65</v>
      </c>
      <c r="Q49" t="str">
        <f t="shared" si="0"/>
        <v>000310 - Student International Exch</v>
      </c>
      <c r="R49" s="19" t="s">
        <v>205</v>
      </c>
      <c r="S49" s="26" t="s">
        <v>344</v>
      </c>
      <c r="T49" t="s">
        <v>307</v>
      </c>
    </row>
    <row r="50" spans="1:20" ht="14.5" hidden="1" customHeight="1" x14ac:dyDescent="0.35">
      <c r="A50" s="4"/>
      <c r="B50" s="4"/>
      <c r="C50" s="4" t="s">
        <v>104</v>
      </c>
      <c r="D50" s="4" t="s">
        <v>116</v>
      </c>
      <c r="E50" s="4"/>
      <c r="F50" s="4"/>
      <c r="G50" s="4"/>
      <c r="H50" s="4"/>
      <c r="I50" s="4"/>
      <c r="J50" s="9" t="s">
        <v>153</v>
      </c>
      <c r="K50" s="4"/>
      <c r="L50" s="4"/>
      <c r="M50" s="7" t="s">
        <v>184</v>
      </c>
      <c r="N50" s="4" t="s">
        <v>51</v>
      </c>
      <c r="O50" s="43" t="s">
        <v>361</v>
      </c>
      <c r="P50" s="8" t="s">
        <v>41</v>
      </c>
      <c r="Q50" t="str">
        <f t="shared" si="0"/>
        <v>000311 - Casual</v>
      </c>
      <c r="R50" s="19" t="s">
        <v>206</v>
      </c>
      <c r="S50" s="26" t="s">
        <v>344</v>
      </c>
      <c r="T50" t="s">
        <v>308</v>
      </c>
    </row>
    <row r="51" spans="1:20" ht="14.5" hidden="1" customHeight="1" x14ac:dyDescent="0.35">
      <c r="A51" s="4"/>
      <c r="B51" s="4"/>
      <c r="C51" s="4" t="s">
        <v>105</v>
      </c>
      <c r="D51" s="4" t="s">
        <v>117</v>
      </c>
      <c r="E51" s="4"/>
      <c r="F51" s="4"/>
      <c r="G51" s="4"/>
      <c r="H51" s="4"/>
      <c r="I51" s="4"/>
      <c r="J51" s="9" t="s">
        <v>154</v>
      </c>
      <c r="K51" s="4"/>
      <c r="L51" s="4"/>
      <c r="M51" s="7" t="s">
        <v>185</v>
      </c>
      <c r="N51" s="4" t="s">
        <v>52</v>
      </c>
      <c r="O51" s="43" t="s">
        <v>362</v>
      </c>
      <c r="P51" s="8" t="s">
        <v>17</v>
      </c>
      <c r="Q51" t="str">
        <f t="shared" si="0"/>
        <v>000312 - Secondment</v>
      </c>
      <c r="R51" s="19" t="s">
        <v>207</v>
      </c>
      <c r="S51" s="26" t="s">
        <v>344</v>
      </c>
      <c r="T51" t="s">
        <v>309</v>
      </c>
    </row>
    <row r="52" spans="1:20" ht="14.5" hidden="1" customHeight="1" x14ac:dyDescent="0.35">
      <c r="A52" s="4"/>
      <c r="B52" s="4"/>
      <c r="D52" s="4" t="s">
        <v>118</v>
      </c>
      <c r="E52" s="4"/>
      <c r="F52" s="4"/>
      <c r="G52" s="4"/>
      <c r="H52" s="4"/>
      <c r="I52" s="4"/>
      <c r="J52" s="9" t="s">
        <v>155</v>
      </c>
      <c r="K52" s="4"/>
      <c r="L52" s="4"/>
      <c r="M52" s="7" t="s">
        <v>186</v>
      </c>
      <c r="N52" s="4" t="s">
        <v>53</v>
      </c>
      <c r="O52" s="43" t="s">
        <v>363</v>
      </c>
      <c r="P52" s="8" t="s">
        <v>66</v>
      </c>
      <c r="Q52" t="str">
        <f t="shared" si="0"/>
        <v>000313 - Interchange</v>
      </c>
      <c r="R52" s="19" t="s">
        <v>208</v>
      </c>
      <c r="S52" s="26" t="s">
        <v>344</v>
      </c>
      <c r="T52" t="s">
        <v>310</v>
      </c>
    </row>
    <row r="53" spans="1:20" ht="14.5" hidden="1" customHeight="1" x14ac:dyDescent="0.35">
      <c r="A53" s="4"/>
      <c r="B53" s="4"/>
      <c r="C53" s="4"/>
      <c r="D53" s="4" t="s">
        <v>119</v>
      </c>
      <c r="E53" s="4"/>
      <c r="F53" s="4"/>
      <c r="G53" s="4"/>
      <c r="H53" s="4"/>
      <c r="I53" s="4"/>
      <c r="J53" s="9" t="s">
        <v>156</v>
      </c>
      <c r="K53" s="4"/>
      <c r="L53" s="4"/>
      <c r="M53" s="7" t="s">
        <v>187</v>
      </c>
      <c r="N53" s="4" t="s">
        <v>54</v>
      </c>
      <c r="O53" s="43" t="s">
        <v>364</v>
      </c>
      <c r="P53" s="8" t="s">
        <v>67</v>
      </c>
      <c r="Q53" t="str">
        <f t="shared" si="0"/>
        <v>000314 - Part-Time Worker</v>
      </c>
      <c r="R53" s="19" t="s">
        <v>209</v>
      </c>
      <c r="S53" s="26" t="s">
        <v>344</v>
      </c>
      <c r="T53" t="s">
        <v>311</v>
      </c>
    </row>
    <row r="54" spans="1:20" ht="14.5" hidden="1" customHeight="1" x14ac:dyDescent="0.35">
      <c r="A54" s="4"/>
      <c r="B54" s="4"/>
      <c r="C54" s="4"/>
      <c r="D54" s="4" t="s">
        <v>120</v>
      </c>
      <c r="E54" s="4"/>
      <c r="F54" s="4"/>
      <c r="G54" s="4"/>
      <c r="H54" s="4"/>
      <c r="I54" s="4"/>
      <c r="J54" s="9" t="s">
        <v>157</v>
      </c>
      <c r="K54" s="4"/>
      <c r="L54" s="4"/>
      <c r="M54" s="7" t="s">
        <v>188</v>
      </c>
      <c r="N54" s="4"/>
      <c r="O54" s="43" t="s">
        <v>365</v>
      </c>
      <c r="P54" s="10" t="s">
        <v>68</v>
      </c>
      <c r="Q54" t="str">
        <f t="shared" si="0"/>
        <v>000318 - GIC Full-Time</v>
      </c>
      <c r="R54" s="19" t="s">
        <v>210</v>
      </c>
      <c r="S54" s="27"/>
      <c r="T54" t="s">
        <v>312</v>
      </c>
    </row>
    <row r="55" spans="1:20" ht="14.5" hidden="1" customHeight="1" x14ac:dyDescent="0.35">
      <c r="A55" s="4"/>
      <c r="B55" s="4"/>
      <c r="C55" s="4"/>
      <c r="D55" s="4" t="s">
        <v>121</v>
      </c>
      <c r="E55" s="4"/>
      <c r="F55" s="4"/>
      <c r="G55" s="4"/>
      <c r="H55" s="4"/>
      <c r="I55" s="4"/>
      <c r="J55" s="9" t="s">
        <v>158</v>
      </c>
      <c r="K55" s="4"/>
      <c r="L55" s="4"/>
      <c r="M55" s="7" t="s">
        <v>189</v>
      </c>
      <c r="N55" s="4"/>
      <c r="O55" s="43" t="s">
        <v>366</v>
      </c>
      <c r="P55" s="10" t="s">
        <v>69</v>
      </c>
      <c r="Q55" t="str">
        <f t="shared" si="0"/>
        <v>000319 - GIC Part-Time</v>
      </c>
      <c r="R55" s="19" t="s">
        <v>211</v>
      </c>
      <c r="S55" s="26" t="s">
        <v>344</v>
      </c>
      <c r="T55" t="s">
        <v>313</v>
      </c>
    </row>
    <row r="56" spans="1:20" ht="14.5" hidden="1" customHeight="1" x14ac:dyDescent="0.35">
      <c r="A56" s="4"/>
      <c r="B56" s="4"/>
      <c r="C56" s="4"/>
      <c r="D56" s="4" t="s">
        <v>122</v>
      </c>
      <c r="E56" s="4"/>
      <c r="F56" s="4"/>
      <c r="G56" s="4"/>
      <c r="H56" s="4"/>
      <c r="I56" s="4"/>
      <c r="J56" s="9" t="s">
        <v>159</v>
      </c>
      <c r="K56" s="4"/>
      <c r="L56" s="4"/>
      <c r="M56" s="7" t="s">
        <v>190</v>
      </c>
      <c r="N56" s="4"/>
      <c r="O56" s="4"/>
      <c r="P56" s="4"/>
      <c r="Q56" s="4"/>
      <c r="R56" s="19" t="s">
        <v>212</v>
      </c>
      <c r="S56" s="26" t="s">
        <v>344</v>
      </c>
      <c r="T56" t="s">
        <v>314</v>
      </c>
    </row>
    <row r="57" spans="1:20" ht="14.5" hidden="1" customHeight="1" x14ac:dyDescent="0.35">
      <c r="A57" s="4"/>
      <c r="B57" s="4"/>
      <c r="C57" s="4"/>
      <c r="D57" s="4" t="s">
        <v>123</v>
      </c>
      <c r="E57" s="4"/>
      <c r="F57" s="4"/>
      <c r="G57" s="4"/>
      <c r="H57" s="4"/>
      <c r="I57" s="4"/>
      <c r="J57" s="9" t="s">
        <v>160</v>
      </c>
      <c r="K57" s="4"/>
      <c r="L57" s="4"/>
      <c r="M57" s="7" t="s">
        <v>191</v>
      </c>
      <c r="N57" s="4"/>
      <c r="O57" s="4"/>
      <c r="P57" s="4"/>
      <c r="Q57" s="4"/>
      <c r="R57" s="19" t="s">
        <v>213</v>
      </c>
      <c r="S57" s="26" t="s">
        <v>344</v>
      </c>
      <c r="T57" t="s">
        <v>315</v>
      </c>
    </row>
    <row r="58" spans="1:20" ht="14.5" hidden="1" customHeight="1" x14ac:dyDescent="0.35">
      <c r="A58" s="4"/>
      <c r="B58" s="4"/>
      <c r="C58" s="4"/>
      <c r="D58" s="4" t="s">
        <v>125</v>
      </c>
      <c r="E58" s="4"/>
      <c r="F58" s="4"/>
      <c r="G58" s="4"/>
      <c r="H58" s="4"/>
      <c r="I58" s="4"/>
      <c r="J58" s="9" t="s">
        <v>161</v>
      </c>
      <c r="K58" s="4"/>
      <c r="L58" s="4"/>
      <c r="M58" s="7" t="s">
        <v>192</v>
      </c>
      <c r="N58" s="4"/>
      <c r="O58" s="4"/>
      <c r="P58" s="4"/>
      <c r="Q58" s="4"/>
      <c r="R58" s="19" t="s">
        <v>214</v>
      </c>
      <c r="S58" s="26" t="s">
        <v>344</v>
      </c>
      <c r="T58" t="s">
        <v>316</v>
      </c>
    </row>
    <row r="59" spans="1:20" ht="14.5" hidden="1" customHeight="1" x14ac:dyDescent="0.35">
      <c r="A59" s="4"/>
      <c r="B59" s="4"/>
      <c r="C59" s="4"/>
      <c r="D59" s="4" t="s">
        <v>126</v>
      </c>
      <c r="E59" s="4"/>
      <c r="F59" s="4"/>
      <c r="G59" s="4"/>
      <c r="H59" s="4"/>
      <c r="I59" s="4"/>
      <c r="J59" s="9" t="s">
        <v>162</v>
      </c>
      <c r="K59" s="4"/>
      <c r="L59" s="4"/>
      <c r="M59" s="7" t="s">
        <v>193</v>
      </c>
      <c r="N59" s="4"/>
      <c r="O59" s="4"/>
      <c r="P59" s="4"/>
      <c r="Q59" s="4"/>
      <c r="R59" s="19" t="s">
        <v>215</v>
      </c>
      <c r="S59" s="26" t="s">
        <v>344</v>
      </c>
    </row>
    <row r="60" spans="1:20" ht="14.5" hidden="1" customHeight="1" x14ac:dyDescent="0.35">
      <c r="A60" s="4"/>
      <c r="B60" s="4"/>
      <c r="C60" s="4"/>
      <c r="D60" s="4" t="s">
        <v>127</v>
      </c>
      <c r="E60" s="4"/>
      <c r="F60" s="4"/>
      <c r="G60" s="4"/>
      <c r="H60" s="4"/>
      <c r="I60" s="4"/>
      <c r="J60" s="16" t="s">
        <v>163</v>
      </c>
      <c r="K60" s="4"/>
      <c r="L60" s="4"/>
      <c r="M60" s="4"/>
      <c r="N60" s="4"/>
      <c r="O60" s="4"/>
      <c r="P60" s="4"/>
      <c r="Q60" s="4"/>
      <c r="R60" s="19" t="s">
        <v>216</v>
      </c>
      <c r="S60" s="26" t="s">
        <v>344</v>
      </c>
    </row>
    <row r="61" spans="1:20" ht="14.5" hidden="1" customHeight="1" x14ac:dyDescent="0.35">
      <c r="B61" s="11"/>
      <c r="C61" s="11"/>
      <c r="D61" s="12" t="s">
        <v>128</v>
      </c>
      <c r="E61" s="11"/>
      <c r="F61" s="11"/>
      <c r="G61" s="11"/>
      <c r="H61" s="11"/>
      <c r="I61" s="11"/>
      <c r="J61" s="17" t="s">
        <v>164</v>
      </c>
      <c r="K61" s="11"/>
      <c r="L61" s="11"/>
      <c r="M61" s="11"/>
      <c r="N61" s="11"/>
      <c r="O61" s="11"/>
      <c r="P61" s="11"/>
      <c r="Q61" s="11"/>
      <c r="R61" t="s">
        <v>217</v>
      </c>
      <c r="S61" s="26" t="s">
        <v>344</v>
      </c>
    </row>
    <row r="62" spans="1:20" ht="14.5" hidden="1" customHeight="1" x14ac:dyDescent="0.35">
      <c r="D62" s="3" t="s">
        <v>129</v>
      </c>
      <c r="J62" s="17" t="s">
        <v>165</v>
      </c>
      <c r="R62" t="s">
        <v>218</v>
      </c>
      <c r="S62" s="28"/>
    </row>
    <row r="63" spans="1:20" ht="14.5" hidden="1" customHeight="1" x14ac:dyDescent="0.35">
      <c r="D63" s="3" t="s">
        <v>130</v>
      </c>
      <c r="J63" s="17" t="s">
        <v>166</v>
      </c>
      <c r="R63" t="s">
        <v>219</v>
      </c>
      <c r="S63" s="26" t="s">
        <v>343</v>
      </c>
    </row>
    <row r="64" spans="1:20" ht="14.5" hidden="1" customHeight="1" x14ac:dyDescent="0.35">
      <c r="D64" s="3" t="s">
        <v>131</v>
      </c>
      <c r="J64" s="17" t="s">
        <v>167</v>
      </c>
      <c r="R64" t="s">
        <v>220</v>
      </c>
      <c r="S64" s="27"/>
    </row>
    <row r="65" spans="4:19" ht="14.5" hidden="1" customHeight="1" x14ac:dyDescent="0.35">
      <c r="D65" s="3" t="s">
        <v>132</v>
      </c>
      <c r="J65" s="17" t="s">
        <v>168</v>
      </c>
      <c r="R65" t="s">
        <v>221</v>
      </c>
      <c r="S65" s="26" t="s">
        <v>343</v>
      </c>
    </row>
    <row r="66" spans="4:19" ht="14.5" hidden="1" customHeight="1" x14ac:dyDescent="0.35">
      <c r="D66" s="3" t="s">
        <v>102</v>
      </c>
      <c r="J66" s="18" t="s">
        <v>169</v>
      </c>
      <c r="R66" t="s">
        <v>222</v>
      </c>
      <c r="S66" s="26" t="s">
        <v>343</v>
      </c>
    </row>
    <row r="67" spans="4:19" ht="14.5" hidden="1" customHeight="1" x14ac:dyDescent="0.35">
      <c r="D67" s="3" t="s">
        <v>133</v>
      </c>
      <c r="J67" s="17" t="s">
        <v>170</v>
      </c>
      <c r="R67" t="s">
        <v>223</v>
      </c>
      <c r="S67" s="26" t="s">
        <v>343</v>
      </c>
    </row>
    <row r="68" spans="4:19" ht="14.5" hidden="1" customHeight="1" x14ac:dyDescent="0.35">
      <c r="D68" s="3" t="s">
        <v>134</v>
      </c>
      <c r="J68" s="17" t="s">
        <v>171</v>
      </c>
      <c r="R68" t="s">
        <v>224</v>
      </c>
      <c r="S68" s="26" t="s">
        <v>343</v>
      </c>
    </row>
    <row r="69" spans="4:19" ht="14.5" hidden="1" customHeight="1" x14ac:dyDescent="0.35">
      <c r="D69" s="3" t="s">
        <v>135</v>
      </c>
      <c r="J69" s="17" t="s">
        <v>172</v>
      </c>
      <c r="R69" t="s">
        <v>225</v>
      </c>
      <c r="S69" s="26" t="s">
        <v>343</v>
      </c>
    </row>
    <row r="70" spans="4:19" ht="14.5" hidden="1" customHeight="1" x14ac:dyDescent="0.35">
      <c r="D70" s="3" t="s">
        <v>136</v>
      </c>
      <c r="M70" s="2"/>
      <c r="R70" t="s">
        <v>226</v>
      </c>
      <c r="S70" s="26" t="s">
        <v>343</v>
      </c>
    </row>
    <row r="71" spans="4:19" ht="14.5" hidden="1" customHeight="1" x14ac:dyDescent="0.35">
      <c r="D71" s="3" t="s">
        <v>137</v>
      </c>
      <c r="M71" s="14"/>
      <c r="R71" t="s">
        <v>227</v>
      </c>
      <c r="S71" s="26" t="s">
        <v>343</v>
      </c>
    </row>
    <row r="72" spans="4:19" ht="14.5" hidden="1" customHeight="1" x14ac:dyDescent="0.35">
      <c r="D72" s="3" t="s">
        <v>138</v>
      </c>
      <c r="M72" s="14"/>
      <c r="R72" t="s">
        <v>228</v>
      </c>
      <c r="S72" s="26" t="s">
        <v>343</v>
      </c>
    </row>
    <row r="73" spans="4:19" ht="14.5" hidden="1" customHeight="1" x14ac:dyDescent="0.35">
      <c r="D73" s="3" t="s">
        <v>139</v>
      </c>
      <c r="M73" s="14"/>
      <c r="R73" t="s">
        <v>229</v>
      </c>
      <c r="S73" s="26" t="s">
        <v>343</v>
      </c>
    </row>
    <row r="74" spans="4:19" ht="14.5" hidden="1" customHeight="1" x14ac:dyDescent="0.35">
      <c r="D74" s="3" t="s">
        <v>140</v>
      </c>
      <c r="M74" s="14"/>
      <c r="R74" t="s">
        <v>230</v>
      </c>
      <c r="S74" s="26" t="s">
        <v>343</v>
      </c>
    </row>
    <row r="75" spans="4:19" ht="14.5" hidden="1" customHeight="1" x14ac:dyDescent="0.35">
      <c r="D75" s="3" t="s">
        <v>141</v>
      </c>
      <c r="M75" s="14"/>
      <c r="R75" t="s">
        <v>231</v>
      </c>
      <c r="S75" s="26" t="s">
        <v>343</v>
      </c>
    </row>
    <row r="76" spans="4:19" x14ac:dyDescent="0.35">
      <c r="M76" s="14"/>
      <c r="R76" t="s">
        <v>232</v>
      </c>
      <c r="S76" s="26" t="s">
        <v>343</v>
      </c>
    </row>
    <row r="77" spans="4:19" x14ac:dyDescent="0.35">
      <c r="M77" s="14"/>
      <c r="R77" t="s">
        <v>233</v>
      </c>
      <c r="S77" s="26" t="s">
        <v>343</v>
      </c>
    </row>
    <row r="78" spans="4:19" x14ac:dyDescent="0.35">
      <c r="M78" s="14"/>
      <c r="R78" t="s">
        <v>234</v>
      </c>
      <c r="S78" s="26" t="s">
        <v>343</v>
      </c>
    </row>
    <row r="79" spans="4:19" x14ac:dyDescent="0.35">
      <c r="M79" s="14"/>
      <c r="R79" t="s">
        <v>235</v>
      </c>
      <c r="S79" s="26" t="s">
        <v>343</v>
      </c>
    </row>
    <row r="80" spans="4:19" x14ac:dyDescent="0.35">
      <c r="M80" s="14"/>
      <c r="R80" t="s">
        <v>236</v>
      </c>
      <c r="S80" s="26" t="s">
        <v>343</v>
      </c>
    </row>
    <row r="81" spans="13:19" x14ac:dyDescent="0.35">
      <c r="M81" s="14"/>
      <c r="R81" t="s">
        <v>237</v>
      </c>
      <c r="S81" s="26" t="s">
        <v>343</v>
      </c>
    </row>
    <row r="82" spans="13:19" x14ac:dyDescent="0.35">
      <c r="M82" s="14"/>
      <c r="R82" t="s">
        <v>238</v>
      </c>
      <c r="S82" s="26" t="s">
        <v>343</v>
      </c>
    </row>
    <row r="83" spans="13:19" x14ac:dyDescent="0.35">
      <c r="M83" s="14"/>
      <c r="R83" t="s">
        <v>239</v>
      </c>
      <c r="S83" s="26" t="s">
        <v>344</v>
      </c>
    </row>
    <row r="84" spans="13:19" x14ac:dyDescent="0.35">
      <c r="M84" s="14"/>
      <c r="R84" t="s">
        <v>240</v>
      </c>
      <c r="S84" s="29" t="s">
        <v>344</v>
      </c>
    </row>
    <row r="85" spans="13:19" x14ac:dyDescent="0.35">
      <c r="M85" s="14"/>
      <c r="R85" t="s">
        <v>241</v>
      </c>
      <c r="S85" s="29" t="s">
        <v>343</v>
      </c>
    </row>
    <row r="86" spans="13:19" x14ac:dyDescent="0.35">
      <c r="M86" s="15"/>
      <c r="R86" t="s">
        <v>242</v>
      </c>
      <c r="S86" s="29" t="s">
        <v>344</v>
      </c>
    </row>
    <row r="87" spans="13:19" x14ac:dyDescent="0.35">
      <c r="M87" s="15"/>
      <c r="R87" t="s">
        <v>243</v>
      </c>
      <c r="S87" s="29" t="s">
        <v>344</v>
      </c>
    </row>
    <row r="88" spans="13:19" x14ac:dyDescent="0.35">
      <c r="M88" s="2"/>
      <c r="R88" t="s">
        <v>244</v>
      </c>
      <c r="S88" s="26" t="s">
        <v>344</v>
      </c>
    </row>
    <row r="89" spans="13:19" x14ac:dyDescent="0.35">
      <c r="M89" s="2"/>
      <c r="R89" t="s">
        <v>245</v>
      </c>
      <c r="S89" s="26" t="s">
        <v>344</v>
      </c>
    </row>
    <row r="90" spans="13:19" x14ac:dyDescent="0.35">
      <c r="M90" s="2"/>
      <c r="R90" t="s">
        <v>246</v>
      </c>
      <c r="S90" s="26" t="s">
        <v>344</v>
      </c>
    </row>
    <row r="91" spans="13:19" x14ac:dyDescent="0.35">
      <c r="M91" s="2"/>
      <c r="R91" t="s">
        <v>247</v>
      </c>
      <c r="S91" s="26" t="s">
        <v>344</v>
      </c>
    </row>
    <row r="92" spans="13:19" x14ac:dyDescent="0.35">
      <c r="R92" t="s">
        <v>248</v>
      </c>
      <c r="S92" s="26" t="s">
        <v>344</v>
      </c>
    </row>
    <row r="93" spans="13:19" x14ac:dyDescent="0.35">
      <c r="R93" t="s">
        <v>249</v>
      </c>
      <c r="S93" s="26" t="s">
        <v>344</v>
      </c>
    </row>
    <row r="94" spans="13:19" x14ac:dyDescent="0.35">
      <c r="R94" t="s">
        <v>250</v>
      </c>
      <c r="S94" s="26" t="s">
        <v>344</v>
      </c>
    </row>
    <row r="95" spans="13:19" x14ac:dyDescent="0.35">
      <c r="R95" t="s">
        <v>251</v>
      </c>
      <c r="S95" s="26" t="s">
        <v>344</v>
      </c>
    </row>
    <row r="96" spans="13:19" x14ac:dyDescent="0.35">
      <c r="R96" t="s">
        <v>252</v>
      </c>
      <c r="S96" s="26" t="s">
        <v>344</v>
      </c>
    </row>
    <row r="97" spans="18:19" x14ac:dyDescent="0.35">
      <c r="R97" t="s">
        <v>253</v>
      </c>
      <c r="S97" s="26" t="s">
        <v>344</v>
      </c>
    </row>
    <row r="98" spans="18:19" x14ac:dyDescent="0.35">
      <c r="R98" t="s">
        <v>254</v>
      </c>
      <c r="S98" s="26" t="s">
        <v>344</v>
      </c>
    </row>
    <row r="99" spans="18:19" x14ac:dyDescent="0.35">
      <c r="R99" t="s">
        <v>255</v>
      </c>
      <c r="S99" s="26" t="s">
        <v>344</v>
      </c>
    </row>
    <row r="100" spans="18:19" x14ac:dyDescent="0.35">
      <c r="R100" t="s">
        <v>256</v>
      </c>
      <c r="S100" s="26" t="s">
        <v>344</v>
      </c>
    </row>
    <row r="101" spans="18:19" x14ac:dyDescent="0.35">
      <c r="R101" t="s">
        <v>257</v>
      </c>
      <c r="S101" s="26" t="s">
        <v>344</v>
      </c>
    </row>
    <row r="102" spans="18:19" x14ac:dyDescent="0.35">
      <c r="R102" t="s">
        <v>258</v>
      </c>
      <c r="S102" s="26" t="s">
        <v>344</v>
      </c>
    </row>
    <row r="103" spans="18:19" x14ac:dyDescent="0.35">
      <c r="R103" t="s">
        <v>259</v>
      </c>
      <c r="S103" s="26" t="s">
        <v>344</v>
      </c>
    </row>
    <row r="104" spans="18:19" x14ac:dyDescent="0.35">
      <c r="R104" t="s">
        <v>260</v>
      </c>
      <c r="S104" s="26" t="s">
        <v>344</v>
      </c>
    </row>
    <row r="105" spans="18:19" x14ac:dyDescent="0.35">
      <c r="R105" t="s">
        <v>261</v>
      </c>
      <c r="S105" s="26" t="s">
        <v>344</v>
      </c>
    </row>
    <row r="106" spans="18:19" x14ac:dyDescent="0.35">
      <c r="R106" t="s">
        <v>262</v>
      </c>
      <c r="S106" s="26" t="s">
        <v>343</v>
      </c>
    </row>
    <row r="107" spans="18:19" x14ac:dyDescent="0.35">
      <c r="R107" t="s">
        <v>263</v>
      </c>
      <c r="S107" s="26" t="s">
        <v>343</v>
      </c>
    </row>
    <row r="108" spans="18:19" x14ac:dyDescent="0.35">
      <c r="R108" t="s">
        <v>264</v>
      </c>
      <c r="S108" s="27"/>
    </row>
    <row r="109" spans="18:19" x14ac:dyDescent="0.35">
      <c r="R109" t="s">
        <v>265</v>
      </c>
      <c r="S109" s="26" t="s">
        <v>343</v>
      </c>
    </row>
    <row r="110" spans="18:19" x14ac:dyDescent="0.35">
      <c r="R110" t="s">
        <v>266</v>
      </c>
      <c r="S110" s="26" t="s">
        <v>343</v>
      </c>
    </row>
    <row r="111" spans="18:19" x14ac:dyDescent="0.35">
      <c r="R111" t="s">
        <v>267</v>
      </c>
      <c r="S111" s="26" t="s">
        <v>343</v>
      </c>
    </row>
    <row r="112" spans="18:19" x14ac:dyDescent="0.35">
      <c r="R112" t="s">
        <v>268</v>
      </c>
      <c r="S112" s="26" t="s">
        <v>343</v>
      </c>
    </row>
    <row r="113" spans="18:19" x14ac:dyDescent="0.35">
      <c r="R113" t="s">
        <v>269</v>
      </c>
      <c r="S113" s="26" t="s">
        <v>343</v>
      </c>
    </row>
    <row r="114" spans="18:19" x14ac:dyDescent="0.35">
      <c r="R114" t="s">
        <v>270</v>
      </c>
      <c r="S114" s="27"/>
    </row>
    <row r="115" spans="18:19" x14ac:dyDescent="0.35">
      <c r="R115" t="s">
        <v>271</v>
      </c>
      <c r="S115" s="27"/>
    </row>
    <row r="116" spans="18:19" x14ac:dyDescent="0.35">
      <c r="R116" t="s">
        <v>272</v>
      </c>
      <c r="S116" s="27"/>
    </row>
    <row r="117" spans="18:19" x14ac:dyDescent="0.35">
      <c r="R117" t="s">
        <v>273</v>
      </c>
      <c r="S117" s="27"/>
    </row>
    <row r="118" spans="18:19" x14ac:dyDescent="0.35">
      <c r="R118" t="s">
        <v>274</v>
      </c>
      <c r="S118" s="27"/>
    </row>
    <row r="119" spans="18:19" x14ac:dyDescent="0.35">
      <c r="R119" t="s">
        <v>275</v>
      </c>
      <c r="S119" s="27"/>
    </row>
    <row r="120" spans="18:19" x14ac:dyDescent="0.35">
      <c r="R120" t="s">
        <v>276</v>
      </c>
      <c r="S120" s="27"/>
    </row>
    <row r="121" spans="18:19" x14ac:dyDescent="0.35">
      <c r="R121" t="s">
        <v>277</v>
      </c>
      <c r="S121" s="26" t="s">
        <v>344</v>
      </c>
    </row>
    <row r="122" spans="18:19" x14ac:dyDescent="0.35">
      <c r="R122" t="s">
        <v>278</v>
      </c>
      <c r="S122" s="27"/>
    </row>
    <row r="123" spans="18:19" x14ac:dyDescent="0.35">
      <c r="R123" t="s">
        <v>279</v>
      </c>
      <c r="S123" s="27"/>
    </row>
    <row r="124" spans="18:19" x14ac:dyDescent="0.35">
      <c r="R124" t="s">
        <v>280</v>
      </c>
      <c r="S124" s="26" t="s">
        <v>344</v>
      </c>
    </row>
    <row r="125" spans="18:19" x14ac:dyDescent="0.35">
      <c r="R125" t="s">
        <v>281</v>
      </c>
      <c r="S125" s="27"/>
    </row>
    <row r="126" spans="18:19" x14ac:dyDescent="0.35">
      <c r="R126" t="s">
        <v>282</v>
      </c>
      <c r="S126" s="27"/>
    </row>
    <row r="127" spans="18:19" x14ac:dyDescent="0.35">
      <c r="R127" t="s">
        <v>283</v>
      </c>
      <c r="S127" s="27"/>
    </row>
    <row r="128" spans="18:19" x14ac:dyDescent="0.35">
      <c r="R128" t="s">
        <v>284</v>
      </c>
      <c r="S128" s="26" t="s">
        <v>344</v>
      </c>
    </row>
    <row r="129" spans="18:19" x14ac:dyDescent="0.35">
      <c r="R129" t="s">
        <v>285</v>
      </c>
      <c r="S129" s="26" t="s">
        <v>344</v>
      </c>
    </row>
    <row r="130" spans="18:19" x14ac:dyDescent="0.35">
      <c r="R130" t="s">
        <v>286</v>
      </c>
      <c r="S130" s="26" t="s">
        <v>344</v>
      </c>
    </row>
    <row r="131" spans="18:19" x14ac:dyDescent="0.35">
      <c r="R131" t="s">
        <v>287</v>
      </c>
      <c r="S131" s="26" t="s">
        <v>344</v>
      </c>
    </row>
    <row r="132" spans="18:19" x14ac:dyDescent="0.35">
      <c r="R132" t="s">
        <v>288</v>
      </c>
      <c r="S132" s="26" t="s">
        <v>344</v>
      </c>
    </row>
    <row r="133" spans="18:19" x14ac:dyDescent="0.35">
      <c r="R133" t="s">
        <v>289</v>
      </c>
      <c r="S133" s="26" t="s">
        <v>344</v>
      </c>
    </row>
    <row r="134" spans="18:19" x14ac:dyDescent="0.35">
      <c r="R134" t="s">
        <v>290</v>
      </c>
      <c r="S134" s="26" t="s">
        <v>344</v>
      </c>
    </row>
    <row r="135" spans="18:19" x14ac:dyDescent="0.35">
      <c r="R135" t="s">
        <v>291</v>
      </c>
      <c r="S135" s="26" t="s">
        <v>344</v>
      </c>
    </row>
    <row r="136" spans="18:19" x14ac:dyDescent="0.35">
      <c r="R136" t="s">
        <v>292</v>
      </c>
      <c r="S136" s="26" t="s">
        <v>344</v>
      </c>
    </row>
    <row r="137" spans="18:19" x14ac:dyDescent="0.35">
      <c r="R137" t="s">
        <v>293</v>
      </c>
      <c r="S137" s="26" t="s">
        <v>344</v>
      </c>
    </row>
    <row r="138" spans="18:19" x14ac:dyDescent="0.35">
      <c r="R138" t="s">
        <v>294</v>
      </c>
      <c r="S138" s="26" t="s">
        <v>344</v>
      </c>
    </row>
    <row r="139" spans="18:19" x14ac:dyDescent="0.35">
      <c r="R139" t="s">
        <v>295</v>
      </c>
      <c r="S139" s="26" t="s">
        <v>344</v>
      </c>
    </row>
  </sheetData>
  <mergeCells count="5">
    <mergeCell ref="A1:B1"/>
    <mergeCell ref="A30:B30"/>
    <mergeCell ref="A11:B11"/>
    <mergeCell ref="A22:B22"/>
    <mergeCell ref="A13:A14"/>
  </mergeCells>
  <dataValidations count="13">
    <dataValidation type="list" allowBlank="1" showInputMessage="1" showErrorMessage="1" sqref="B7" xr:uid="{E5E2F9D7-5F94-40F8-90A7-DEC08CF1872B}">
      <formula1>$D$39:$D$75</formula1>
    </dataValidation>
    <dataValidation type="list" allowBlank="1" showInputMessage="1" showErrorMessage="1" sqref="B10" xr:uid="{D5CAB815-5B93-4D47-8A37-D2675DE9F264}">
      <formula1>$Q$39:$Q$55</formula1>
    </dataValidation>
    <dataValidation type="list" allowBlank="1" showInputMessage="1" showErrorMessage="1" sqref="B16" xr:uid="{7250BC43-29AC-47E0-B512-F5EE6CA710BC}">
      <formula1>$E$39:$E$40</formula1>
    </dataValidation>
    <dataValidation type="list" allowBlank="1" showInputMessage="1" showErrorMessage="1" sqref="B18" xr:uid="{659F5B87-DE0C-4295-B0E4-0B4EDF6F4E94}">
      <formula1>$N$39:$N$53</formula1>
    </dataValidation>
    <dataValidation type="list" allowBlank="1" showInputMessage="1" showErrorMessage="1" sqref="B20" xr:uid="{960423B8-25E5-4313-B4D6-CABA19CD7A97}">
      <formula1>$K$39:$K$49</formula1>
    </dataValidation>
    <dataValidation type="list" allowBlank="1" showInputMessage="1" showErrorMessage="1" sqref="B21" xr:uid="{D87BCCAF-9C69-4650-A4DC-CEEFFCB223B5}">
      <formula1>$L$39:$L$49</formula1>
    </dataValidation>
    <dataValidation type="list" allowBlank="1" showInputMessage="1" showErrorMessage="1" sqref="B28" xr:uid="{44AAD551-0552-4D89-92DC-221F162E9441}">
      <formula1>$M$39:$M$59</formula1>
    </dataValidation>
    <dataValidation type="list" allowBlank="1" showInputMessage="1" showErrorMessage="1" sqref="B6" xr:uid="{0227C376-48EE-41B6-B178-15B17823662A}">
      <formula1>$C$39:$C$51</formula1>
    </dataValidation>
    <dataValidation type="list" allowBlank="1" showInputMessage="1" showErrorMessage="1" sqref="B19" xr:uid="{7689B92F-5661-44AD-9870-27133402905D}">
      <formula1>$J$39:$J$69</formula1>
    </dataValidation>
    <dataValidation type="list" allowBlank="1" showInputMessage="1" showErrorMessage="1" sqref="B27" xr:uid="{38DE3EB6-D1BE-4836-AE94-0C1BCFE05499}">
      <formula1>$F$39:$F$40</formula1>
    </dataValidation>
    <dataValidation type="list" allowBlank="1" showInputMessage="1" showErrorMessage="1" sqref="B12" xr:uid="{A741E4B8-9F6B-4B8D-832D-8FB8054E3EC7}">
      <formula1>$R$39:$R$139</formula1>
    </dataValidation>
    <dataValidation type="list" allowBlank="1" showInputMessage="1" showErrorMessage="1" sqref="C13:C14 B14" xr:uid="{CB24B21E-4A79-4A6F-8168-8FF9CBAE8D25}">
      <formula1>$T$39:$T$58</formula1>
    </dataValidation>
    <dataValidation type="textLength" allowBlank="1" showInputMessage="1" showErrorMessage="1" error="Enter 1 to 10 characters" sqref="S62" xr:uid="{B3CB79E1-B8A8-4DB8-A211-0718A06DFD94}">
      <formula1>1</formula1>
      <formula2>10</formula2>
    </dataValidation>
  </dataValidations>
  <hyperlinks>
    <hyperlink ref="A20" r:id="rId1" xr:uid="{4E791D9C-9744-43B2-B5B0-8E0556F78F35}"/>
    <hyperlink ref="A21" r:id="rId2" xr:uid="{B2E119EA-BDB1-4047-B7F6-B63D058E7522}"/>
    <hyperlink ref="A6" r:id="rId3" xr:uid="{CFCD7412-A4D2-47B5-923F-F43D2846E6C4}"/>
    <hyperlink ref="A7" r:id="rId4" xr:uid="{C383AC72-0301-4520-AA74-855BF6F4D1F9}"/>
    <hyperlink ref="A23" r:id="rId5" xr:uid="{8EC3EABC-5616-409B-8359-43D82758AE01}"/>
    <hyperlink ref="A24" r:id="rId6" xr:uid="{E489D000-A3A1-4BCE-BBBA-85AC439113B6}"/>
    <hyperlink ref="B24" r:id="rId7" xr:uid="{9A5CDC1E-7CC0-41CB-87E7-A3798CB7014D}"/>
    <hyperlink ref="B23" r:id="rId8" xr:uid="{E25FA4C3-8858-4108-8A05-BF872B779465}"/>
  </hyperlinks>
  <pageMargins left="0.7" right="0.7" top="0.75" bottom="0.75" header="0.3" footer="0.3"/>
  <pageSetup orientation="portrait" horizontalDpi="90" verticalDpi="9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D265-B0F3-448A-89CF-F0E51204E2B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Stevenson, Stéphanie</dc:creator>
  <cp:lastModifiedBy>Stevenson, Stéphanie</cp:lastModifiedBy>
  <dcterms:created xsi:type="dcterms:W3CDTF">2024-01-24T20:30:54Z</dcterms:created>
  <dcterms:modified xsi:type="dcterms:W3CDTF">2024-02-28T13:44:33Z</dcterms:modified>
</cp:coreProperties>
</file>