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25200" windowHeight="10425"/>
  </bookViews>
  <sheets>
    <sheet name="ATIA" sheetId="1" r:id="rId1"/>
    <sheet name="Privacy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9" i="1"/>
  <c r="F291" i="2"/>
  <c r="H279" i="2"/>
  <c r="H282" i="2"/>
  <c r="G127" i="2"/>
  <c r="D127" i="2"/>
  <c r="J126" i="2"/>
  <c r="J125" i="2"/>
  <c r="J124" i="2"/>
  <c r="J123" i="2"/>
  <c r="J122" i="2"/>
  <c r="J121" i="2"/>
  <c r="J120" i="2"/>
  <c r="A115" i="2"/>
  <c r="H304" i="1"/>
  <c r="H307" i="1"/>
  <c r="F324" i="1"/>
  <c r="R182" i="2"/>
  <c r="P182" i="2"/>
  <c r="M182" i="2"/>
  <c r="E182" i="2"/>
  <c r="E191" i="2"/>
  <c r="E193" i="2"/>
  <c r="G191" i="2"/>
  <c r="G193" i="2"/>
  <c r="I191" i="2"/>
  <c r="I193" i="2"/>
  <c r="K191" i="2"/>
  <c r="K193" i="2"/>
  <c r="J132" i="2"/>
  <c r="J133" i="2"/>
  <c r="D134" i="2"/>
  <c r="G134" i="2"/>
  <c r="J139" i="2"/>
  <c r="H146" i="2"/>
  <c r="I255" i="2"/>
  <c r="L250" i="2"/>
  <c r="K250" i="2"/>
  <c r="J250" i="2"/>
  <c r="I250" i="2"/>
  <c r="H250" i="2"/>
  <c r="G250" i="2"/>
  <c r="F250" i="2"/>
  <c r="E250" i="2"/>
  <c r="D250" i="2"/>
  <c r="C250" i="2"/>
  <c r="L235" i="2"/>
  <c r="K235" i="2"/>
  <c r="J235" i="2"/>
  <c r="I235" i="2"/>
  <c r="H235" i="2"/>
  <c r="G235" i="2"/>
  <c r="F235" i="2"/>
  <c r="E235" i="2"/>
  <c r="D235" i="2"/>
  <c r="C235" i="2"/>
  <c r="K220" i="2"/>
  <c r="J220" i="2"/>
  <c r="I220" i="2"/>
  <c r="H220" i="2"/>
  <c r="G220" i="2"/>
  <c r="F220" i="2"/>
  <c r="E220" i="2"/>
  <c r="L219" i="2"/>
  <c r="L218" i="2"/>
  <c r="L217" i="2"/>
  <c r="L216" i="2"/>
  <c r="L215" i="2"/>
  <c r="L214" i="2"/>
  <c r="K205" i="2"/>
  <c r="J205" i="2"/>
  <c r="I205" i="2"/>
  <c r="H205" i="2"/>
  <c r="G205" i="2"/>
  <c r="F205" i="2"/>
  <c r="E205" i="2"/>
  <c r="L204" i="2"/>
  <c r="L203" i="2"/>
  <c r="L202" i="2"/>
  <c r="L201" i="2"/>
  <c r="L200" i="2"/>
  <c r="L199" i="2"/>
  <c r="I98" i="2"/>
  <c r="G98" i="2"/>
  <c r="E98" i="2"/>
  <c r="C98" i="2"/>
  <c r="K97" i="2"/>
  <c r="K96" i="2"/>
  <c r="K95" i="2"/>
  <c r="K94" i="2"/>
  <c r="K93" i="2"/>
  <c r="K92" i="2"/>
  <c r="L87" i="2"/>
  <c r="K87" i="2"/>
  <c r="J87" i="2"/>
  <c r="I87" i="2"/>
  <c r="H87" i="2"/>
  <c r="G87" i="2"/>
  <c r="F87" i="2"/>
  <c r="E87" i="2"/>
  <c r="D87" i="2"/>
  <c r="C87" i="2"/>
  <c r="J33" i="2"/>
  <c r="I33" i="2"/>
  <c r="H33" i="2"/>
  <c r="G33" i="2"/>
  <c r="F33" i="2"/>
  <c r="E33" i="2"/>
  <c r="D33" i="2"/>
  <c r="K32" i="2"/>
  <c r="K31" i="2"/>
  <c r="K30" i="2"/>
  <c r="K29" i="2"/>
  <c r="K28" i="2"/>
  <c r="K27" i="2"/>
  <c r="K26" i="2"/>
  <c r="G15" i="2"/>
  <c r="G17" i="2"/>
  <c r="M17" i="2"/>
  <c r="L274" i="1"/>
  <c r="K274" i="1"/>
  <c r="J274" i="1"/>
  <c r="I274" i="1"/>
  <c r="H274" i="1"/>
  <c r="G274" i="1"/>
  <c r="F274" i="1"/>
  <c r="E274" i="1"/>
  <c r="D274" i="1"/>
  <c r="C274" i="1"/>
  <c r="L261" i="1"/>
  <c r="K261" i="1"/>
  <c r="J261" i="1"/>
  <c r="I261" i="1"/>
  <c r="H261" i="1"/>
  <c r="G261" i="1"/>
  <c r="F261" i="1"/>
  <c r="E261" i="1"/>
  <c r="D261" i="1"/>
  <c r="C261" i="1"/>
  <c r="K246" i="1"/>
  <c r="J246" i="1"/>
  <c r="I246" i="1"/>
  <c r="H246" i="1"/>
  <c r="G246" i="1"/>
  <c r="F246" i="1"/>
  <c r="E246" i="1"/>
  <c r="L245" i="1"/>
  <c r="L244" i="1"/>
  <c r="L243" i="1"/>
  <c r="L242" i="1"/>
  <c r="L241" i="1"/>
  <c r="L240" i="1"/>
  <c r="K233" i="1"/>
  <c r="J233" i="1"/>
  <c r="I233" i="1"/>
  <c r="H233" i="1"/>
  <c r="G233" i="1"/>
  <c r="F233" i="1"/>
  <c r="E233" i="1"/>
  <c r="L232" i="1"/>
  <c r="L231" i="1"/>
  <c r="L230" i="1"/>
  <c r="L229" i="1"/>
  <c r="L228" i="1"/>
  <c r="L227" i="1"/>
  <c r="K219" i="1"/>
  <c r="K221" i="1"/>
  <c r="I219" i="1"/>
  <c r="I221" i="1"/>
  <c r="G219" i="1"/>
  <c r="G221" i="1"/>
  <c r="E219" i="1"/>
  <c r="E221" i="1"/>
  <c r="K210" i="1"/>
  <c r="I210" i="1"/>
  <c r="G210" i="1"/>
  <c r="E210" i="1"/>
  <c r="K201" i="1"/>
  <c r="I201" i="1"/>
  <c r="G201" i="1"/>
  <c r="E201" i="1"/>
  <c r="K189" i="1"/>
  <c r="I189" i="1"/>
  <c r="G189" i="1"/>
  <c r="E189" i="1"/>
  <c r="G175" i="1"/>
  <c r="D175" i="1"/>
  <c r="J174" i="1"/>
  <c r="J173" i="1"/>
  <c r="G166" i="1"/>
  <c r="D166" i="1"/>
  <c r="J165" i="1"/>
  <c r="J164" i="1"/>
  <c r="J163" i="1"/>
  <c r="J162" i="1"/>
  <c r="J161" i="1"/>
  <c r="J160" i="1"/>
  <c r="J159" i="1"/>
  <c r="A154" i="1"/>
  <c r="I138" i="1"/>
  <c r="G138" i="1"/>
  <c r="E138" i="1"/>
  <c r="C138" i="1"/>
  <c r="K137" i="1"/>
  <c r="K136" i="1"/>
  <c r="K135" i="1"/>
  <c r="K134" i="1"/>
  <c r="K133" i="1"/>
  <c r="K132" i="1"/>
  <c r="L126" i="1"/>
  <c r="K126" i="1"/>
  <c r="J126" i="1"/>
  <c r="I126" i="1"/>
  <c r="H126" i="1"/>
  <c r="G126" i="1"/>
  <c r="F126" i="1"/>
  <c r="E126" i="1"/>
  <c r="D126" i="1"/>
  <c r="C126" i="1"/>
  <c r="J66" i="1"/>
  <c r="I66" i="1"/>
  <c r="H66" i="1"/>
  <c r="G66" i="1"/>
  <c r="F66" i="1"/>
  <c r="E66" i="1"/>
  <c r="D66" i="1"/>
  <c r="K65" i="1"/>
  <c r="K64" i="1"/>
  <c r="K63" i="1"/>
  <c r="K62" i="1"/>
  <c r="K61" i="1"/>
  <c r="K60" i="1"/>
  <c r="K59" i="1"/>
  <c r="K58" i="1"/>
  <c r="H35" i="1"/>
  <c r="G16" i="1"/>
  <c r="G18" i="1"/>
  <c r="J134" i="2"/>
  <c r="J166" i="1"/>
  <c r="J175" i="1"/>
  <c r="L246" i="1"/>
  <c r="L220" i="2"/>
  <c r="M220" i="2"/>
  <c r="K98" i="2"/>
  <c r="L205" i="2"/>
  <c r="M205" i="2"/>
  <c r="K66" i="1"/>
  <c r="L233" i="1"/>
  <c r="K138" i="1"/>
  <c r="K33" i="2"/>
  <c r="M33" i="2"/>
</calcChain>
</file>

<file path=xl/sharedStrings.xml><?xml version="1.0" encoding="utf-8"?>
<sst xmlns="http://schemas.openxmlformats.org/spreadsheetml/2006/main" count="755" uniqueCount="373">
  <si>
    <r>
      <t xml:space="preserve">Statistical Report on the </t>
    </r>
    <r>
      <rPr>
        <b/>
        <i/>
        <sz val="14"/>
        <color theme="1"/>
        <rFont val="Arial"/>
        <family val="2"/>
      </rPr>
      <t>Access to Information Act</t>
    </r>
  </si>
  <si>
    <t>Name of institution:</t>
  </si>
  <si>
    <t>Reporting period:</t>
  </si>
  <si>
    <t>to</t>
  </si>
  <si>
    <r>
      <t>1</t>
    </r>
    <r>
      <rPr>
        <b/>
        <sz val="11"/>
        <color theme="1"/>
        <rFont val="Arial"/>
        <family val="2"/>
      </rPr>
      <t>.1  Number of requests</t>
    </r>
  </si>
  <si>
    <t>Number of Requests</t>
  </si>
  <si>
    <t>Received during reporting period</t>
  </si>
  <si>
    <t>Outstanding from previous reporting period</t>
  </si>
  <si>
    <t>Total</t>
  </si>
  <si>
    <t>Closed during reporting period</t>
  </si>
  <si>
    <t>Carried over to next reporting period</t>
  </si>
  <si>
    <t>1.2  Sources of requests</t>
  </si>
  <si>
    <t>Source</t>
  </si>
  <si>
    <t>Media</t>
  </si>
  <si>
    <t>Academia</t>
  </si>
  <si>
    <t>Business (private sector)</t>
  </si>
  <si>
    <t>Organization</t>
  </si>
  <si>
    <t>Public</t>
  </si>
  <si>
    <t>Decline to Identify</t>
  </si>
  <si>
    <t>1.3 Informal requests</t>
  </si>
  <si>
    <t>Completion Time</t>
  </si>
  <si>
    <t>1 to 15 Days</t>
  </si>
  <si>
    <t>16 to 30 Days</t>
  </si>
  <si>
    <t>31 to 60 Days</t>
  </si>
  <si>
    <t>61 to 120 Days</t>
  </si>
  <si>
    <t>121 to 180 Days</t>
  </si>
  <si>
    <t>181 to 365 Days</t>
  </si>
  <si>
    <t>More Than 365 Days</t>
  </si>
  <si>
    <r>
      <rPr>
        <b/>
        <sz val="10"/>
        <color theme="1"/>
        <rFont val="Arial"/>
        <family val="2"/>
      </rPr>
      <t xml:space="preserve">Note: </t>
    </r>
    <r>
      <rPr>
        <sz val="10"/>
        <color theme="1"/>
        <rFont val="Arial"/>
        <family val="2"/>
      </rPr>
      <t>All requests previously recorded as “treated informally” will now be accounted for in this section only.</t>
    </r>
  </si>
  <si>
    <t>2.1 Disposition and completion time</t>
  </si>
  <si>
    <t>Disposition of Requests</t>
  </si>
  <si>
    <t>All disclosed</t>
  </si>
  <si>
    <t>Disclosed in part</t>
  </si>
  <si>
    <t>All exempted</t>
  </si>
  <si>
    <t>All excluded</t>
  </si>
  <si>
    <t>No records exist</t>
  </si>
  <si>
    <t>Request transferred</t>
  </si>
  <si>
    <t>Request abandoned</t>
  </si>
  <si>
    <t>Neither confirmed nor denied</t>
  </si>
  <si>
    <t xml:space="preserve">2.2 Exemptions </t>
  </si>
  <si>
    <t>Section</t>
  </si>
  <si>
    <t>13(1)(a)</t>
  </si>
  <si>
    <t>16(2)</t>
  </si>
  <si>
    <t>18(a)</t>
  </si>
  <si>
    <t>20.1</t>
  </si>
  <si>
    <t>13(1)(b)</t>
  </si>
  <si>
    <t>16(2)(a)</t>
  </si>
  <si>
    <t>18(b)</t>
  </si>
  <si>
    <t>20.2</t>
  </si>
  <si>
    <t>13(1)(c)</t>
  </si>
  <si>
    <t>16(2)(b)</t>
  </si>
  <si>
    <t>18(c)</t>
  </si>
  <si>
    <t>20.4</t>
  </si>
  <si>
    <t>13(1)(d)</t>
  </si>
  <si>
    <t>16(2)(c)</t>
  </si>
  <si>
    <t>18(d)</t>
  </si>
  <si>
    <t>21(1)(a)</t>
  </si>
  <si>
    <t>13(1)(e)</t>
  </si>
  <si>
    <t>16(3)</t>
  </si>
  <si>
    <t>18.1(1)(a)</t>
  </si>
  <si>
    <t>21(1)(b)</t>
  </si>
  <si>
    <t>16.1(1)(a)</t>
  </si>
  <si>
    <t>18.1(1)(b)</t>
  </si>
  <si>
    <t>21(1)(c)</t>
  </si>
  <si>
    <t>14(a)</t>
  </si>
  <si>
    <t>16.1(1)(b)</t>
  </si>
  <si>
    <t>18.1(1)(c)</t>
  </si>
  <si>
    <t>21(1)(d)</t>
  </si>
  <si>
    <t>14(b)</t>
  </si>
  <si>
    <t>16.1(1)(c)</t>
  </si>
  <si>
    <t>18.1(1)(d)</t>
  </si>
  <si>
    <t>22</t>
  </si>
  <si>
    <t>15(1)</t>
  </si>
  <si>
    <t>16.1(1)(d)</t>
  </si>
  <si>
    <t>19(1)</t>
  </si>
  <si>
    <t>22.1(1)</t>
  </si>
  <si>
    <t>15(1) - I.A.*</t>
  </si>
  <si>
    <t>16.2(1)</t>
  </si>
  <si>
    <t>20(1)(a)</t>
  </si>
  <si>
    <t>23</t>
  </si>
  <si>
    <t>15(1) - Def.*</t>
  </si>
  <si>
    <t>16.3</t>
  </si>
  <si>
    <t>20(1)(b)</t>
  </si>
  <si>
    <t>24(1)</t>
  </si>
  <si>
    <t>15(1) - S.A.*</t>
  </si>
  <si>
    <t>16.4(1)(a)</t>
  </si>
  <si>
    <t>20(1)(b.1)</t>
  </si>
  <si>
    <t>26</t>
  </si>
  <si>
    <t>16(1)(a)(i)</t>
  </si>
  <si>
    <t>16.4(1)(b)</t>
  </si>
  <si>
    <t>20(1)(c)</t>
  </si>
  <si>
    <t>16(1)(a)(ii)</t>
  </si>
  <si>
    <t>16.5</t>
  </si>
  <si>
    <t>20(1)(d)</t>
  </si>
  <si>
    <t>16(1)(a)(iii)</t>
  </si>
  <si>
    <t>17</t>
  </si>
  <si>
    <t>16(1)(b)</t>
  </si>
  <si>
    <t>16(1)(c)</t>
  </si>
  <si>
    <t>16(1)(d)</t>
  </si>
  <si>
    <t>* I.A.:  International Affairs       Def.:  Defence of Canada       S.A.:  Subversive Activities</t>
  </si>
  <si>
    <t xml:space="preserve">2.3 Exclusions </t>
  </si>
  <si>
    <t>68(a)</t>
  </si>
  <si>
    <t>69(1)</t>
  </si>
  <si>
    <t>69(1)(g) re (a)</t>
  </si>
  <si>
    <t>68(b)</t>
  </si>
  <si>
    <t>69(1)(a)</t>
  </si>
  <si>
    <t>69(1)(g) re (b)</t>
  </si>
  <si>
    <t>68(c)</t>
  </si>
  <si>
    <t>69(1)(b)</t>
  </si>
  <si>
    <t>69(1)(g) re (c)</t>
  </si>
  <si>
    <t>68.1</t>
  </si>
  <si>
    <t>69(1)(c)</t>
  </si>
  <si>
    <t>69(1)(g) re (d)</t>
  </si>
  <si>
    <t>68.2(a)</t>
  </si>
  <si>
    <t>69(1)(d)</t>
  </si>
  <si>
    <t>69(1)(g) re (e)</t>
  </si>
  <si>
    <t>68.2(b)</t>
  </si>
  <si>
    <t>69(1)(e)</t>
  </si>
  <si>
    <t>69(1)(g) re (f)</t>
  </si>
  <si>
    <t>69(1)(f)</t>
  </si>
  <si>
    <t>69.1(1)</t>
  </si>
  <si>
    <t>Disposition</t>
  </si>
  <si>
    <t>Paper</t>
  </si>
  <si>
    <t>Electronic</t>
  </si>
  <si>
    <t>2.5 Complexity</t>
  </si>
  <si>
    <t>2.5.1 Relevant pages processed and disclosed</t>
  </si>
  <si>
    <t>Number of Pages Processed</t>
  </si>
  <si>
    <t>Number of Pages Disclosed</t>
  </si>
  <si>
    <t>2.5.2 Relevant pages processed and disclosed by size of requests</t>
  </si>
  <si>
    <t>Less Than 100
Pages Processed</t>
  </si>
  <si>
    <t>101-500
Pages Processed</t>
  </si>
  <si>
    <t>501-1000
Pages Processed</t>
  </si>
  <si>
    <t>1001-5000
Pages Processed</t>
  </si>
  <si>
    <t>More Than 5000
Pages Processed</t>
  </si>
  <si>
    <t>Pages Disclosed</t>
  </si>
  <si>
    <t xml:space="preserve">Request abandoned </t>
  </si>
  <si>
    <t>2.5.3 Other complexities</t>
  </si>
  <si>
    <t>Consultation Required</t>
  </si>
  <si>
    <t>Assessment of Fees</t>
  </si>
  <si>
    <t>Legal Advice Sought</t>
  </si>
  <si>
    <t>Other</t>
  </si>
  <si>
    <t>Principal Reason</t>
  </si>
  <si>
    <t>External Consultation</t>
  </si>
  <si>
    <t>Internal Consultation</t>
  </si>
  <si>
    <t>1 to 15 days</t>
  </si>
  <si>
    <t>16 to 30 days</t>
  </si>
  <si>
    <t>31 to 60 days</t>
  </si>
  <si>
    <t>61 to 120 days</t>
  </si>
  <si>
    <t>121  to 180 days</t>
  </si>
  <si>
    <t>181 to 365 days</t>
  </si>
  <si>
    <t>More than 365 days</t>
  </si>
  <si>
    <t>Translation Requests</t>
  </si>
  <si>
    <t>Accepted</t>
  </si>
  <si>
    <t>Refused</t>
  </si>
  <si>
    <t xml:space="preserve">English to French </t>
  </si>
  <si>
    <t xml:space="preserve">French to English </t>
  </si>
  <si>
    <t>Disposition of Requests Where an Extension Was Taken</t>
  </si>
  <si>
    <r>
      <t xml:space="preserve">9(1)(a)
</t>
    </r>
    <r>
      <rPr>
        <sz val="10"/>
        <rFont val="Arial"/>
        <family val="2"/>
      </rPr>
      <t>Interference With Operations</t>
    </r>
  </si>
  <si>
    <r>
      <t>9(1)(b)</t>
    </r>
    <r>
      <rPr>
        <sz val="10"/>
        <rFont val="Arial"/>
        <family val="2"/>
      </rPr>
      <t xml:space="preserve">
Consultation</t>
    </r>
  </si>
  <si>
    <r>
      <t xml:space="preserve">9(1)(c)
</t>
    </r>
    <r>
      <rPr>
        <sz val="10"/>
        <rFont val="Arial"/>
        <family val="2"/>
      </rPr>
      <t>Third-Party Notice</t>
    </r>
  </si>
  <si>
    <t>Section 69</t>
  </si>
  <si>
    <t>Length of Extensions</t>
  </si>
  <si>
    <t>30 days or less</t>
  </si>
  <si>
    <t>121 to 180 days</t>
  </si>
  <si>
    <t>365 days or more</t>
  </si>
  <si>
    <t>Fee Type</t>
  </si>
  <si>
    <t>Fee Collected</t>
  </si>
  <si>
    <t>Number of 
Requests</t>
  </si>
  <si>
    <t>Amount</t>
  </si>
  <si>
    <t>Application</t>
  </si>
  <si>
    <t>Consultations</t>
  </si>
  <si>
    <t>Other Government of Canada Institutions</t>
  </si>
  <si>
    <t>Number of Pages to Review</t>
  </si>
  <si>
    <t>Other Organizations</t>
  </si>
  <si>
    <t>Outstanding from the previous reporting period</t>
  </si>
  <si>
    <t>Closed during the reporting period</t>
  </si>
  <si>
    <t>Recommendation</t>
  </si>
  <si>
    <t>Number of Days Required to Complete Consultation Requests</t>
  </si>
  <si>
    <t>121  to 180 Days</t>
  </si>
  <si>
    <t>Disclose entirely</t>
  </si>
  <si>
    <t>Disclose in part</t>
  </si>
  <si>
    <t>Exempt entirely</t>
  </si>
  <si>
    <t>Exclude entirely</t>
  </si>
  <si>
    <t>Consult other institution</t>
  </si>
  <si>
    <t>Number of Days</t>
  </si>
  <si>
    <t>Fewer Than 100 Pages Processed</t>
  </si>
  <si>
    <t>101-500 Pages Processed</t>
  </si>
  <si>
    <t>Number of
Requests</t>
  </si>
  <si>
    <t>1 to 15</t>
  </si>
  <si>
    <t>16 to 30</t>
  </si>
  <si>
    <t>31 to 60</t>
  </si>
  <si>
    <t>61 to 120</t>
  </si>
  <si>
    <t>121 to 180</t>
  </si>
  <si>
    <t>181 to 365</t>
  </si>
  <si>
    <t>More than 365</t>
  </si>
  <si>
    <t>101‒500 Pages Processed</t>
  </si>
  <si>
    <t>Section 35</t>
  </si>
  <si>
    <t>Section 42</t>
  </si>
  <si>
    <t>Section 44</t>
  </si>
  <si>
    <t>Expenditures</t>
  </si>
  <si>
    <t xml:space="preserve">Salaries </t>
  </si>
  <si>
    <t>Overtime</t>
  </si>
  <si>
    <t>Goods and Services</t>
  </si>
  <si>
    <t>• Professional services contracts</t>
  </si>
  <si>
    <t>• Other</t>
  </si>
  <si>
    <t>Resources</t>
  </si>
  <si>
    <t xml:space="preserve">Person Years Dedicated to Access to Information Activities </t>
  </si>
  <si>
    <t>Full-time employees</t>
  </si>
  <si>
    <t>Part-time and casual employees</t>
  </si>
  <si>
    <t>Regional staff</t>
  </si>
  <si>
    <t>Consultants and agency personnel</t>
  </si>
  <si>
    <t>Students</t>
  </si>
  <si>
    <r>
      <t>Note:</t>
    </r>
    <r>
      <rPr>
        <sz val="10"/>
        <color rgb="FF000000"/>
        <rFont val="Arial"/>
        <family val="2"/>
      </rPr>
      <t xml:space="preserve"> Enter values to two decimal places.</t>
    </r>
  </si>
  <si>
    <r>
      <t xml:space="preserve">Statistical Report on the </t>
    </r>
    <r>
      <rPr>
        <b/>
        <i/>
        <sz val="14"/>
        <color theme="1"/>
        <rFont val="Arial"/>
        <family val="2"/>
      </rPr>
      <t>Privacy Act</t>
    </r>
  </si>
  <si>
    <t>18(2)</t>
  </si>
  <si>
    <t>22(1)(a)(i)</t>
  </si>
  <si>
    <t>23(a)</t>
  </si>
  <si>
    <t>19(1)(a)</t>
  </si>
  <si>
    <t>22(1)(a)(ii)</t>
  </si>
  <si>
    <t>23(b)</t>
  </si>
  <si>
    <t>19(1)(b)</t>
  </si>
  <si>
    <t>22(1)(a)(iii)</t>
  </si>
  <si>
    <t>24(a)</t>
  </si>
  <si>
    <t>19(1)(c)</t>
  </si>
  <si>
    <t>22(1)(b)</t>
  </si>
  <si>
    <t>24(b)</t>
  </si>
  <si>
    <t>19(1)(d)</t>
  </si>
  <si>
    <t>22(1)(c)</t>
  </si>
  <si>
    <t>25</t>
  </si>
  <si>
    <t>19(1)(e)</t>
  </si>
  <si>
    <t>22(2)</t>
  </si>
  <si>
    <t>19(1)(f)</t>
  </si>
  <si>
    <t>22.1</t>
  </si>
  <si>
    <t>27</t>
  </si>
  <si>
    <t>20</t>
  </si>
  <si>
    <t>22.2</t>
  </si>
  <si>
    <t>28</t>
  </si>
  <si>
    <t>21</t>
  </si>
  <si>
    <t>70(1)</t>
  </si>
  <si>
    <t>70(1)(d)</t>
  </si>
  <si>
    <t>70(1)(a)</t>
  </si>
  <si>
    <t>70(1)(e)</t>
  </si>
  <si>
    <t>69.1</t>
  </si>
  <si>
    <t>70(1)(b)</t>
  </si>
  <si>
    <t>70(1)(f)</t>
  </si>
  <si>
    <t>70(1)(c)</t>
  </si>
  <si>
    <t>70.1</t>
  </si>
  <si>
    <t>2.4 Format of information released</t>
  </si>
  <si>
    <t>Interwoven Information</t>
  </si>
  <si>
    <t>Paragraph 8(2)(e)</t>
  </si>
  <si>
    <t>Paragraph 8(2)(m)</t>
  </si>
  <si>
    <t>Subsection 8(5)</t>
  </si>
  <si>
    <t>Disposition for Correction Requests Received</t>
  </si>
  <si>
    <t>Number</t>
  </si>
  <si>
    <t>Notations attached</t>
  </si>
  <si>
    <t>Requests for correction accepted</t>
  </si>
  <si>
    <t>5.1  Reasons for extensions and disposition of requests</t>
  </si>
  <si>
    <t>5.2 Length of extensions</t>
  </si>
  <si>
    <t>6.1 Consultations received from other Government of Canada institutions and other organizations</t>
  </si>
  <si>
    <t>Received during the reporting period</t>
  </si>
  <si>
    <t>6.2 Recommendations and completion time for consultations received from other Government of Canada institutions</t>
  </si>
  <si>
    <t>6.3 Recommendations and completion time for consultations received from other organizations</t>
  </si>
  <si>
    <t>Number of days required to complete consultation requests</t>
  </si>
  <si>
    <t>7.1 Requests with Legal Services</t>
  </si>
  <si>
    <t>More than 5000
Pages Processed</t>
  </si>
  <si>
    <t>7.2 Requests with Privy Council Office</t>
  </si>
  <si>
    <t>Section 31</t>
  </si>
  <si>
    <t>Section 33</t>
  </si>
  <si>
    <t>Court action</t>
  </si>
  <si>
    <t xml:space="preserve">31 days or greater </t>
  </si>
  <si>
    <t>15(a)(i) Interference with operations</t>
  </si>
  <si>
    <t xml:space="preserve">15 (a)(ii) Consultation </t>
  </si>
  <si>
    <t>Large volume of pages</t>
  </si>
  <si>
    <t>Large volume of requests</t>
  </si>
  <si>
    <t>Documents are difficult to obtain</t>
  </si>
  <si>
    <t>External</t>
  </si>
  <si>
    <t>Internal</t>
  </si>
  <si>
    <t>Cabinet ConfidenceSection (Section 70)</t>
  </si>
  <si>
    <t>Created</t>
  </si>
  <si>
    <r>
      <rPr>
        <b/>
        <sz val="12"/>
        <color theme="9" tint="0.39997558519241921"/>
        <rFont val="Arial"/>
        <family val="2"/>
      </rPr>
      <t xml:space="preserve">Section </t>
    </r>
    <r>
      <rPr>
        <b/>
        <sz val="12"/>
        <color theme="0"/>
        <rFont val="Arial"/>
        <family val="2"/>
      </rPr>
      <t xml:space="preserve">1: Requests Under the </t>
    </r>
    <r>
      <rPr>
        <b/>
        <i/>
        <sz val="12"/>
        <color theme="0"/>
        <rFont val="Arial"/>
        <family val="2"/>
      </rPr>
      <t>Privacy Act</t>
    </r>
  </si>
  <si>
    <t xml:space="preserve">  Other fees </t>
  </si>
  <si>
    <t xml:space="preserve">Section 2: Requests Closed During the Reporting Period </t>
  </si>
  <si>
    <t>9.2 Personal Information Banks</t>
  </si>
  <si>
    <t>Personal Information Banks</t>
  </si>
  <si>
    <r>
      <rPr>
        <b/>
        <sz val="11"/>
        <color theme="1"/>
        <rFont val="Arial"/>
        <family val="2"/>
      </rPr>
      <t>Number of PIAs</t>
    </r>
    <r>
      <rPr>
        <sz val="11"/>
        <color theme="1"/>
        <rFont val="Arial"/>
        <family val="2"/>
      </rPr>
      <t xml:space="preserve"> completed</t>
    </r>
  </si>
  <si>
    <t>Section 3: Disclosures Under Subsections 8(2) and 8(5)</t>
  </si>
  <si>
    <t>Section 4: Requests for Correction of Personal Information and Notations</t>
  </si>
  <si>
    <t>Section 5: Extensions</t>
  </si>
  <si>
    <t>Section 6: Consultations Received From Other Institutions and Organizations</t>
  </si>
  <si>
    <t>Section 7: Completion Time of Consultations on Cabinet Confidences</t>
  </si>
  <si>
    <t>Section 8: Complaints and Investigations Notices Received</t>
  </si>
  <si>
    <t>Section 9: Privacy Impact Assessments (PIAs) and Personal Information Banks (PIBs)</t>
  </si>
  <si>
    <r>
      <rPr>
        <b/>
        <sz val="12"/>
        <color theme="0"/>
        <rFont val="Arial"/>
        <family val="2"/>
      </rPr>
      <t>Section 11:</t>
    </r>
    <r>
      <rPr>
        <b/>
        <sz val="12"/>
        <color rgb="FFFFFFFF"/>
        <rFont val="Arial"/>
        <family val="2"/>
      </rPr>
      <t xml:space="preserve"> Resources Related to the </t>
    </r>
    <r>
      <rPr>
        <b/>
        <i/>
        <sz val="12"/>
        <color rgb="FFFFFFFF"/>
        <rFont val="Arial"/>
        <family val="2"/>
      </rPr>
      <t>Privacy Act</t>
    </r>
  </si>
  <si>
    <t>2.6 Closed requests</t>
  </si>
  <si>
    <t>2.7 Deemed refusals</t>
  </si>
  <si>
    <t>2.8  Requests for translation</t>
  </si>
  <si>
    <r>
      <t xml:space="preserve">Number of Days Past </t>
    </r>
    <r>
      <rPr>
        <b/>
        <sz val="10"/>
        <color theme="1"/>
        <rFont val="Arial"/>
        <family val="2"/>
      </rPr>
      <t xml:space="preserve">Legislated </t>
    </r>
    <r>
      <rPr>
        <b/>
        <sz val="10"/>
        <rFont val="Arial"/>
        <family val="2"/>
      </rPr>
      <t>Timelines</t>
    </r>
  </si>
  <si>
    <t>Number of requests where an extension was taken</t>
  </si>
  <si>
    <t>2.7.1 Reasons for not meeting legislated timelines</t>
  </si>
  <si>
    <r>
      <rPr>
        <b/>
        <sz val="11"/>
        <rFont val="Arial"/>
        <family val="2"/>
      </rPr>
      <t>2.7.2 Request</t>
    </r>
    <r>
      <rPr>
        <b/>
        <sz val="11"/>
        <color theme="1"/>
        <rFont val="Arial"/>
        <family val="2"/>
      </rPr>
      <t xml:space="preserve"> closed beyond legislated</t>
    </r>
    <r>
      <rPr>
        <b/>
        <sz val="11"/>
        <rFont val="Arial"/>
        <family val="2"/>
      </rPr>
      <t xml:space="preserve"> timelines</t>
    </r>
    <r>
      <rPr>
        <b/>
        <sz val="11"/>
        <color theme="1"/>
        <rFont val="Arial"/>
        <family val="2"/>
      </rPr>
      <t xml:space="preserve"> (including any extension taken)</t>
    </r>
  </si>
  <si>
    <r>
      <t>Number of requests closed past the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legislated timelines</t>
    </r>
  </si>
  <si>
    <t>Number of days past legislated timelines</t>
  </si>
  <si>
    <r>
      <t>Number of requests closed within legislate</t>
    </r>
    <r>
      <rPr>
        <b/>
        <sz val="10"/>
        <rFont val="Arial"/>
        <family val="2"/>
      </rPr>
      <t>d timelines</t>
    </r>
  </si>
  <si>
    <r>
      <t>Number of requests closed within legislated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timelines</t>
    </r>
  </si>
  <si>
    <t>Number of requests closed past the legislated timelines</t>
  </si>
  <si>
    <t>9.1 Privacy Impact Assessments</t>
  </si>
  <si>
    <t>Number of material privacy breaches reported to TBS</t>
  </si>
  <si>
    <t>11.1  Costs</t>
  </si>
  <si>
    <r>
      <t>11.2  </t>
    </r>
    <r>
      <rPr>
        <b/>
        <sz val="11"/>
        <color rgb="FF000000"/>
        <rFont val="Arial"/>
        <family val="2"/>
      </rPr>
      <t>Human Resources</t>
    </r>
  </si>
  <si>
    <t>Number of material privacy breaches reported to OPC</t>
  </si>
  <si>
    <t>Terminated</t>
  </si>
  <si>
    <t>Section 10: Material Privacy Breaches</t>
  </si>
  <si>
    <t>10.1 Material Privacy Breaches</t>
  </si>
  <si>
    <r>
      <t>2.6.1</t>
    </r>
    <r>
      <rPr>
        <b/>
        <sz val="11"/>
        <rFont val="Arial"/>
        <family val="2"/>
      </rPr>
      <t xml:space="preserve">  Number of requests closed within legislated timelines</t>
    </r>
  </si>
  <si>
    <t>Further review required to determine exemptions</t>
  </si>
  <si>
    <t>1.1 Number of requests</t>
  </si>
  <si>
    <t>Interference with operations / Workload</t>
  </si>
  <si>
    <t>Fee Waived or Refunded</t>
  </si>
  <si>
    <r>
      <t xml:space="preserve">Section 1: Requests Under the </t>
    </r>
    <r>
      <rPr>
        <b/>
        <i/>
        <sz val="12"/>
        <color theme="0"/>
        <rFont val="Arial"/>
        <family val="2"/>
      </rPr>
      <t>Access to Information Act</t>
    </r>
  </si>
  <si>
    <t>Percentage of requests closed within legislated timelines (%)</t>
  </si>
  <si>
    <t>Sent during reporting period</t>
  </si>
  <si>
    <t xml:space="preserve">Section 3: Requests Closed During the Reporting Period </t>
  </si>
  <si>
    <t>3.1 Disposition and completion time</t>
  </si>
  <si>
    <t>Section 2:  Decline to act vexatious, made in bad faith or abuse of right requests</t>
  </si>
  <si>
    <t xml:space="preserve">3.2 Exemptions </t>
  </si>
  <si>
    <t>3.4  Format of information released</t>
  </si>
  <si>
    <t>3.5 Complexity</t>
  </si>
  <si>
    <t>3.5.1 Relevant pages processed and disclosed</t>
  </si>
  <si>
    <t>3.5.2 Relevant pages processed and disclosed by size of requests</t>
  </si>
  <si>
    <t>3.5.3 Other complexities</t>
  </si>
  <si>
    <t>3.6 Closed requests</t>
  </si>
  <si>
    <t>3.6.1  Number of requests closed within legislated timelines</t>
  </si>
  <si>
    <t>3.7 Deemed refusals</t>
  </si>
  <si>
    <r>
      <rPr>
        <b/>
        <sz val="11"/>
        <rFont val="Arial"/>
        <family val="2"/>
      </rPr>
      <t>3.7.1 </t>
    </r>
    <r>
      <rPr>
        <b/>
        <sz val="11"/>
        <color theme="1"/>
        <rFont val="Arial"/>
        <family val="2"/>
      </rPr>
      <t>Reasons for not meeting legislated</t>
    </r>
    <r>
      <rPr>
        <b/>
        <sz val="11"/>
        <rFont val="Arial"/>
        <family val="2"/>
      </rPr>
      <t xml:space="preserve"> timelines</t>
    </r>
  </si>
  <si>
    <r>
      <rPr>
        <b/>
        <sz val="11"/>
        <rFont val="Arial"/>
        <family val="2"/>
      </rPr>
      <t>3.7.2 </t>
    </r>
    <r>
      <rPr>
        <b/>
        <sz val="11"/>
        <color theme="1"/>
        <rFont val="Arial"/>
        <family val="2"/>
      </rPr>
      <t xml:space="preserve">Requests closed beyond </t>
    </r>
    <r>
      <rPr>
        <b/>
        <sz val="11"/>
        <rFont val="Arial"/>
        <family val="2"/>
      </rPr>
      <t>legislated timelines</t>
    </r>
    <r>
      <rPr>
        <b/>
        <sz val="11"/>
        <color theme="1"/>
        <rFont val="Arial"/>
        <family val="2"/>
      </rPr>
      <t xml:space="preserve"> (including any extension taken)</t>
    </r>
  </si>
  <si>
    <t>3.8  Requests for translation</t>
  </si>
  <si>
    <t>4.1  Reasons for extensions and disposition of requests</t>
  </si>
  <si>
    <t>4.2 Length of extensions</t>
  </si>
  <si>
    <t>Section 4: Extensions</t>
  </si>
  <si>
    <t>Section 5: Fees</t>
  </si>
  <si>
    <t>6.1  Consultations received from other Government of Canada institutions and organizations</t>
  </si>
  <si>
    <t xml:space="preserve">Section 8: Complaints and Investigations </t>
  </si>
  <si>
    <t>Section 9: Court Action</t>
  </si>
  <si>
    <r>
      <t xml:space="preserve">Section 10: Resources Related to the </t>
    </r>
    <r>
      <rPr>
        <b/>
        <i/>
        <sz val="12"/>
        <color rgb="FFFFFFFF"/>
        <rFont val="Arial"/>
        <family val="2"/>
      </rPr>
      <t>Access to Information Act</t>
    </r>
  </si>
  <si>
    <t>10.1  Costs</t>
  </si>
  <si>
    <r>
      <t>10.2  </t>
    </r>
    <r>
      <rPr>
        <b/>
        <sz val="11"/>
        <color rgb="FF000000"/>
        <rFont val="Arial"/>
        <family val="2"/>
      </rPr>
      <t>Human Resources</t>
    </r>
  </si>
  <si>
    <t>Complainant (1)</t>
  </si>
  <si>
    <t>Institution (2)</t>
  </si>
  <si>
    <t>Third Party (3)</t>
  </si>
  <si>
    <t>Privacy Commissioner (4)</t>
  </si>
  <si>
    <t xml:space="preserve">3.3 Exclusions </t>
  </si>
  <si>
    <t>Section 32 Notice of intention to investigate</t>
  </si>
  <si>
    <t xml:space="preserve">Subsection 30(5) Ceased to  investigate
</t>
  </si>
  <si>
    <t>Section 35 Formal representations</t>
  </si>
  <si>
    <t>Section 37 Reports of finding received</t>
  </si>
  <si>
    <t>Number of Pages  Processed</t>
  </si>
  <si>
    <t xml:space="preserve">Number of requests past legislated timeline  where no extension was taken
</t>
  </si>
  <si>
    <t xml:space="preserve">Number of requests past  legislated timeline where an extension was taken
</t>
  </si>
  <si>
    <t>Active</t>
  </si>
  <si>
    <t>Modified</t>
  </si>
  <si>
    <t>Section 37 Reports of finding containing recommendations issued by the Information Commissioner</t>
  </si>
  <si>
    <t>Section 37 Reports of finding containing orders issued by the Information Commissioner</t>
  </si>
  <si>
    <t xml:space="preserve">Declined by the Information Commissioner during  reporting period </t>
  </si>
  <si>
    <t>Interference with operations/ Workload</t>
  </si>
  <si>
    <t>Number of requests past legislated timeline  where no extension was taken</t>
  </si>
  <si>
    <t>Number of requests past  legislated timeline where an extension was taken</t>
  </si>
  <si>
    <t>15(b)
Translation purposes or conversion</t>
  </si>
  <si>
    <t xml:space="preserve">Approved by the Information Commissioner during reporting period </t>
  </si>
  <si>
    <t>9.1 Court actions on complaints  received before June 21, 2019 and on-going</t>
  </si>
  <si>
    <t>Section 41 (before June 21, 2019)</t>
  </si>
  <si>
    <t>9.2 Court actions on complaints received after June 21, 2019</t>
  </si>
  <si>
    <t xml:space="preserve">Section 41 (after June 21, 2019) </t>
  </si>
  <si>
    <t>Carry over to the next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</si>
</sst>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b/>
      <sz val="6"/>
      <name val="Arial"/>
      <family val="2"/>
    </font>
    <font>
      <b/>
      <sz val="12"/>
      <color rgb="FFFFFFFF"/>
      <name val="Arial"/>
      <family val="2"/>
    </font>
    <font>
      <b/>
      <sz val="9.5"/>
      <name val="Arial"/>
      <family val="2"/>
    </font>
    <font>
      <sz val="11"/>
      <color theme="0"/>
      <name val="Arial"/>
      <family val="2"/>
    </font>
    <font>
      <b/>
      <i/>
      <sz val="12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9" tint="0.3999755851924192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58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 indent="1"/>
    </xf>
    <xf numFmtId="0" fontId="5" fillId="0" borderId="0" xfId="0" applyFont="1" applyAlignment="1" applyProtection="1">
      <alignment vertical="center"/>
    </xf>
    <xf numFmtId="0" fontId="12" fillId="0" borderId="6" xfId="1" applyFont="1" applyBorder="1" applyAlignment="1" applyProtection="1">
      <alignment horizontal="center" wrapText="1"/>
    </xf>
    <xf numFmtId="0" fontId="12" fillId="0" borderId="19" xfId="1" applyFont="1" applyBorder="1" applyAlignment="1" applyProtection="1">
      <alignment horizontal="center" wrapText="1"/>
    </xf>
    <xf numFmtId="0" fontId="13" fillId="0" borderId="20" xfId="1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</xf>
    <xf numFmtId="0" fontId="12" fillId="0" borderId="28" xfId="1" applyFont="1" applyBorder="1" applyAlignment="1" applyProtection="1">
      <alignment horizontal="center" wrapText="1"/>
    </xf>
    <xf numFmtId="0" fontId="12" fillId="0" borderId="29" xfId="1" applyFont="1" applyBorder="1" applyAlignment="1" applyProtection="1">
      <alignment horizontal="center" wrapText="1"/>
    </xf>
    <xf numFmtId="0" fontId="13" fillId="0" borderId="28" xfId="1" applyFont="1" applyBorder="1" applyAlignment="1" applyProtection="1">
      <alignment horizontal="center" wrapText="1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</xf>
    <xf numFmtId="0" fontId="9" fillId="0" borderId="32" xfId="0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</xf>
    <xf numFmtId="0" fontId="9" fillId="0" borderId="36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0" fontId="9" fillId="0" borderId="35" xfId="0" applyFont="1" applyBorder="1" applyAlignment="1" applyProtection="1">
      <alignment horizontal="center"/>
    </xf>
    <xf numFmtId="0" fontId="5" fillId="0" borderId="0" xfId="0" applyFont="1" applyFill="1" applyAlignment="1" applyProtection="1">
      <alignment horizontal="left" indent="1"/>
    </xf>
    <xf numFmtId="0" fontId="1" fillId="0" borderId="0" xfId="0" applyFont="1" applyFill="1" applyProtection="1"/>
    <xf numFmtId="0" fontId="15" fillId="0" borderId="34" xfId="1" applyFont="1" applyBorder="1" applyAlignment="1" applyProtection="1">
      <alignment horizontal="center" wrapText="1" shrinkToFit="1"/>
    </xf>
    <xf numFmtId="0" fontId="15" fillId="0" borderId="18" xfId="1" applyFont="1" applyBorder="1" applyAlignment="1" applyProtection="1">
      <alignment horizontal="center" wrapText="1" shrinkToFit="1"/>
    </xf>
    <xf numFmtId="0" fontId="11" fillId="0" borderId="30" xfId="1" applyFont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vertical="center"/>
      <protection locked="0"/>
    </xf>
    <xf numFmtId="0" fontId="11" fillId="0" borderId="31" xfId="1" applyFont="1" applyBorder="1" applyAlignment="1" applyProtection="1">
      <alignment horizontal="center" vertical="center"/>
      <protection locked="0"/>
    </xf>
    <xf numFmtId="0" fontId="11" fillId="0" borderId="35" xfId="1" applyFont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/>
      <protection locked="0"/>
    </xf>
    <xf numFmtId="0" fontId="11" fillId="0" borderId="31" xfId="1" applyFont="1" applyFill="1" applyBorder="1" applyAlignment="1" applyProtection="1">
      <alignment horizontal="center" vertical="center"/>
      <protection locked="0"/>
    </xf>
    <xf numFmtId="0" fontId="11" fillId="0" borderId="43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center" vertical="center"/>
    </xf>
    <xf numFmtId="0" fontId="9" fillId="0" borderId="0" xfId="0" applyFont="1" applyProtection="1"/>
    <xf numFmtId="0" fontId="11" fillId="0" borderId="0" xfId="1" applyFont="1" applyAlignment="1" applyProtection="1">
      <alignment vertical="center"/>
    </xf>
    <xf numFmtId="0" fontId="11" fillId="0" borderId="43" xfId="1" applyFont="1" applyFill="1" applyBorder="1" applyAlignment="1" applyProtection="1">
      <alignment vertical="center"/>
    </xf>
    <xf numFmtId="0" fontId="16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center"/>
    </xf>
    <xf numFmtId="0" fontId="5" fillId="0" borderId="0" xfId="0" applyFont="1" applyFill="1" applyAlignment="1" applyProtection="1">
      <alignment horizontal="left" vertical="center" indent="1"/>
    </xf>
    <xf numFmtId="0" fontId="5" fillId="0" borderId="0" xfId="0" applyFont="1" applyAlignment="1" applyProtection="1">
      <alignment horizontal="left" vertical="center" indent="1"/>
    </xf>
    <xf numFmtId="0" fontId="1" fillId="0" borderId="0" xfId="0" applyFont="1" applyAlignment="1" applyProtection="1">
      <alignment horizontal="left" indent="1"/>
    </xf>
    <xf numFmtId="0" fontId="17" fillId="0" borderId="37" xfId="1" applyFont="1" applyBorder="1" applyAlignment="1" applyProtection="1">
      <alignment horizontal="center" wrapText="1"/>
    </xf>
    <xf numFmtId="0" fontId="17" fillId="0" borderId="34" xfId="1" applyFont="1" applyBorder="1" applyAlignment="1" applyProtection="1">
      <alignment horizontal="center" wrapText="1"/>
    </xf>
    <xf numFmtId="0" fontId="17" fillId="0" borderId="7" xfId="1" applyFont="1" applyBorder="1" applyAlignment="1" applyProtection="1">
      <alignment horizontal="center" wrapText="1"/>
    </xf>
    <xf numFmtId="0" fontId="17" fillId="0" borderId="18" xfId="1" applyFont="1" applyBorder="1" applyAlignment="1" applyProtection="1">
      <alignment horizontal="center" wrapText="1"/>
    </xf>
    <xf numFmtId="0" fontId="11" fillId="0" borderId="44" xfId="1" applyFont="1" applyBorder="1" applyAlignment="1" applyProtection="1">
      <alignment horizontal="center" vertical="center"/>
      <protection locked="0"/>
    </xf>
    <xf numFmtId="0" fontId="11" fillId="0" borderId="36" xfId="1" applyFont="1" applyBorder="1" applyAlignment="1" applyProtection="1">
      <alignment horizontal="center" vertical="center"/>
      <protection locked="0"/>
    </xf>
    <xf numFmtId="0" fontId="11" fillId="0" borderId="39" xfId="1" applyFont="1" applyBorder="1" applyAlignment="1" applyProtection="1">
      <alignment horizontal="center" vertical="center"/>
      <protection locked="0"/>
    </xf>
    <xf numFmtId="0" fontId="11" fillId="0" borderId="32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31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1" fillId="0" borderId="5" xfId="1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0" fontId="11" fillId="0" borderId="44" xfId="1" applyFont="1" applyBorder="1" applyAlignment="1" applyProtection="1">
      <alignment horizontal="center" vertical="center"/>
    </xf>
    <xf numFmtId="0" fontId="11" fillId="0" borderId="35" xfId="1" applyFont="1" applyBorder="1" applyAlignment="1" applyProtection="1">
      <alignment horizontal="center" vertical="center"/>
    </xf>
    <xf numFmtId="0" fontId="11" fillId="0" borderId="14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left" vertical="center" indent="1"/>
    </xf>
    <xf numFmtId="0" fontId="14" fillId="0" borderId="37" xfId="1" applyFont="1" applyBorder="1" applyAlignment="1" applyProtection="1">
      <alignment horizontal="center" wrapText="1"/>
    </xf>
    <xf numFmtId="0" fontId="14" fillId="0" borderId="18" xfId="1" applyFont="1" applyBorder="1" applyAlignment="1" applyProtection="1">
      <alignment horizontal="center" wrapText="1"/>
    </xf>
    <xf numFmtId="0" fontId="14" fillId="0" borderId="7" xfId="1" applyFont="1" applyBorder="1" applyAlignment="1" applyProtection="1">
      <alignment horizontal="center" wrapText="1"/>
    </xf>
    <xf numFmtId="0" fontId="11" fillId="0" borderId="32" xfId="1" applyFont="1" applyBorder="1" applyAlignment="1" applyProtection="1">
      <alignment horizontal="center" vertical="center"/>
    </xf>
    <xf numFmtId="0" fontId="11" fillId="0" borderId="37" xfId="1" applyFont="1" applyBorder="1" applyAlignment="1" applyProtection="1">
      <alignment horizontal="center" vertical="center"/>
      <protection locked="0"/>
    </xf>
    <xf numFmtId="0" fontId="11" fillId="0" borderId="18" xfId="1" applyFont="1" applyBorder="1" applyAlignment="1" applyProtection="1">
      <alignment horizontal="center" vertical="center"/>
      <protection locked="0"/>
    </xf>
    <xf numFmtId="0" fontId="11" fillId="0" borderId="7" xfId="1" applyFont="1" applyBorder="1" applyAlignment="1" applyProtection="1">
      <alignment horizontal="center" vertical="center"/>
      <protection locked="0"/>
    </xf>
    <xf numFmtId="0" fontId="11" fillId="0" borderId="37" xfId="1" applyFont="1" applyBorder="1" applyAlignment="1" applyProtection="1">
      <alignment horizontal="center" vertical="center"/>
    </xf>
    <xf numFmtId="0" fontId="11" fillId="0" borderId="39" xfId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horizontal="center"/>
    </xf>
    <xf numFmtId="0" fontId="12" fillId="0" borderId="28" xfId="1" applyFont="1" applyFill="1" applyBorder="1" applyAlignment="1" applyProtection="1">
      <alignment horizontal="center" wrapText="1"/>
    </xf>
    <xf numFmtId="0" fontId="12" fillId="0" borderId="6" xfId="1" applyFont="1" applyFill="1" applyBorder="1" applyAlignment="1" applyProtection="1">
      <alignment horizontal="center" wrapText="1"/>
    </xf>
    <xf numFmtId="0" fontId="12" fillId="0" borderId="29" xfId="1" applyFont="1" applyFill="1" applyBorder="1" applyAlignment="1" applyProtection="1">
      <alignment horizontal="center" wrapText="1"/>
    </xf>
    <xf numFmtId="0" fontId="13" fillId="0" borderId="28" xfId="1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21" xfId="0" applyFont="1" applyFill="1" applyBorder="1" applyAlignment="1" applyProtection="1">
      <alignment horizontal="center"/>
      <protection locked="0"/>
    </xf>
    <xf numFmtId="0" fontId="9" fillId="0" borderId="30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9" fillId="0" borderId="31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center"/>
      <protection locked="0"/>
    </xf>
    <xf numFmtId="0" fontId="9" fillId="0" borderId="34" xfId="0" applyFont="1" applyFill="1" applyBorder="1" applyAlignment="1" applyProtection="1">
      <alignment horizontal="center"/>
      <protection locked="0"/>
    </xf>
    <xf numFmtId="0" fontId="9" fillId="0" borderId="9" xfId="0" applyFont="1" applyFill="1" applyBorder="1" applyAlignment="1" applyProtection="1">
      <alignment horizontal="center"/>
    </xf>
    <xf numFmtId="0" fontId="9" fillId="0" borderId="36" xfId="0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center"/>
    </xf>
    <xf numFmtId="0" fontId="9" fillId="0" borderId="35" xfId="0" applyFont="1" applyFill="1" applyBorder="1" applyAlignment="1" applyProtection="1">
      <alignment horizontal="center"/>
    </xf>
    <xf numFmtId="0" fontId="11" fillId="0" borderId="0" xfId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 indent="1"/>
    </xf>
    <xf numFmtId="0" fontId="9" fillId="0" borderId="0" xfId="0" applyFont="1" applyFill="1" applyBorder="1" applyAlignment="1" applyProtection="1">
      <alignment horizontal="center"/>
    </xf>
    <xf numFmtId="0" fontId="17" fillId="0" borderId="37" xfId="1" applyFont="1" applyFill="1" applyBorder="1" applyAlignment="1" applyProtection="1">
      <alignment horizontal="center" wrapText="1"/>
    </xf>
    <xf numFmtId="0" fontId="17" fillId="0" borderId="34" xfId="1" applyFont="1" applyFill="1" applyBorder="1" applyAlignment="1" applyProtection="1">
      <alignment horizontal="center" wrapText="1"/>
    </xf>
    <xf numFmtId="0" fontId="17" fillId="0" borderId="7" xfId="1" applyFont="1" applyFill="1" applyBorder="1" applyAlignment="1" applyProtection="1">
      <alignment horizontal="center" wrapText="1"/>
    </xf>
    <xf numFmtId="0" fontId="17" fillId="0" borderId="18" xfId="1" applyFont="1" applyFill="1" applyBorder="1" applyAlignment="1" applyProtection="1">
      <alignment horizontal="center" wrapText="1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0" borderId="35" xfId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0" borderId="14" xfId="1" applyFont="1" applyFill="1" applyBorder="1" applyAlignment="1" applyProtection="1">
      <alignment horizontal="center" vertical="center"/>
      <protection locked="0"/>
    </xf>
    <xf numFmtId="0" fontId="11" fillId="0" borderId="32" xfId="1" applyFont="1" applyFill="1" applyBorder="1" applyAlignment="1" applyProtection="1">
      <alignment horizontal="center" vertical="center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11" fillId="0" borderId="31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/>
    </xf>
    <xf numFmtId="0" fontId="11" fillId="0" borderId="44" xfId="1" applyFont="1" applyFill="1" applyBorder="1" applyAlignment="1" applyProtection="1">
      <alignment horizontal="center" vertical="center"/>
    </xf>
    <xf numFmtId="0" fontId="11" fillId="0" borderId="35" xfId="1" applyFont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left" vertical="center" indent="1"/>
    </xf>
    <xf numFmtId="0" fontId="11" fillId="0" borderId="0" xfId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indent="1"/>
    </xf>
    <xf numFmtId="0" fontId="19" fillId="0" borderId="37" xfId="1" applyFont="1" applyFill="1" applyBorder="1" applyAlignment="1" applyProtection="1">
      <alignment horizontal="center" wrapText="1"/>
    </xf>
    <xf numFmtId="0" fontId="19" fillId="0" borderId="18" xfId="1" applyFont="1" applyFill="1" applyBorder="1" applyAlignment="1" applyProtection="1">
      <alignment horizontal="center" wrapText="1"/>
    </xf>
    <xf numFmtId="0" fontId="19" fillId="0" borderId="7" xfId="1" applyFont="1" applyFill="1" applyBorder="1" applyAlignment="1" applyProtection="1">
      <alignment horizontal="center" wrapText="1"/>
    </xf>
    <xf numFmtId="0" fontId="14" fillId="0" borderId="37" xfId="1" applyFont="1" applyFill="1" applyBorder="1" applyAlignment="1" applyProtection="1">
      <alignment horizontal="center" wrapText="1"/>
    </xf>
    <xf numFmtId="0" fontId="11" fillId="0" borderId="32" xfId="1" applyFont="1" applyFill="1" applyBorder="1" applyAlignment="1" applyProtection="1">
      <alignment horizontal="center" vertical="center"/>
    </xf>
    <xf numFmtId="0" fontId="11" fillId="0" borderId="37" xfId="1" applyFont="1" applyFill="1" applyBorder="1" applyAlignment="1" applyProtection="1">
      <alignment horizontal="center" vertical="center"/>
      <protection locked="0"/>
    </xf>
    <xf numFmtId="0" fontId="11" fillId="0" borderId="18" xfId="1" applyFont="1" applyFill="1" applyBorder="1" applyAlignment="1" applyProtection="1">
      <alignment horizontal="center" vertical="center"/>
      <protection locked="0"/>
    </xf>
    <xf numFmtId="0" fontId="11" fillId="0" borderId="7" xfId="1" applyFont="1" applyFill="1" applyBorder="1" applyAlignment="1" applyProtection="1">
      <alignment horizontal="center" vertical="center"/>
      <protection locked="0"/>
    </xf>
    <xf numFmtId="0" fontId="11" fillId="0" borderId="37" xfId="1" applyFont="1" applyFill="1" applyBorder="1" applyAlignment="1" applyProtection="1">
      <alignment horizontal="center" vertical="center"/>
    </xf>
    <xf numFmtId="0" fontId="11" fillId="0" borderId="39" xfId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11" fillId="0" borderId="22" xfId="1" applyFont="1" applyFill="1" applyBorder="1" applyAlignment="1" applyProtection="1">
      <alignment horizontal="center" vertical="center"/>
    </xf>
    <xf numFmtId="0" fontId="11" fillId="0" borderId="21" xfId="1" applyFont="1" applyFill="1" applyBorder="1" applyAlignment="1" applyProtection="1">
      <alignment horizontal="center" vertical="center"/>
    </xf>
    <xf numFmtId="0" fontId="11" fillId="0" borderId="15" xfId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indent="1"/>
    </xf>
    <xf numFmtId="0" fontId="22" fillId="0" borderId="0" xfId="0" applyFont="1" applyFill="1" applyAlignment="1" applyProtection="1">
      <alignment horizontal="left" indent="1"/>
    </xf>
    <xf numFmtId="0" fontId="25" fillId="0" borderId="0" xfId="0" applyFont="1" applyProtection="1"/>
    <xf numFmtId="0" fontId="9" fillId="0" borderId="0" xfId="0" applyFont="1" applyFill="1" applyBorder="1" applyAlignment="1" applyProtection="1">
      <alignment horizontal="center"/>
      <protection locked="0"/>
    </xf>
    <xf numFmtId="0" fontId="11" fillId="0" borderId="40" xfId="1" quotePrefix="1" applyFont="1" applyFill="1" applyBorder="1" applyAlignment="1" applyProtection="1">
      <alignment horizontal="left" vertical="center"/>
    </xf>
    <xf numFmtId="0" fontId="11" fillId="0" borderId="4" xfId="1" quotePrefix="1" applyFont="1" applyFill="1" applyBorder="1" applyAlignment="1" applyProtection="1">
      <alignment horizontal="left" vertical="center"/>
    </xf>
    <xf numFmtId="0" fontId="14" fillId="0" borderId="18" xfId="1" applyFont="1" applyBorder="1" applyAlignment="1" applyProtection="1">
      <alignment horizontal="center" wrapText="1"/>
    </xf>
    <xf numFmtId="0" fontId="14" fillId="0" borderId="7" xfId="1" applyFont="1" applyBorder="1" applyAlignment="1" applyProtection="1">
      <alignment horizontal="center" wrapText="1"/>
    </xf>
    <xf numFmtId="0" fontId="14" fillId="0" borderId="37" xfId="1" applyFont="1" applyBorder="1" applyAlignment="1" applyProtection="1">
      <alignment horizontal="center" wrapText="1"/>
    </xf>
    <xf numFmtId="0" fontId="11" fillId="0" borderId="14" xfId="1" applyFont="1" applyBorder="1" applyAlignment="1" applyProtection="1">
      <alignment horizontal="center" vertical="center"/>
    </xf>
    <xf numFmtId="0" fontId="11" fillId="0" borderId="14" xfId="1" applyFont="1" applyBorder="1" applyAlignment="1" applyProtection="1">
      <alignment horizontal="center" vertical="center"/>
      <protection locked="0"/>
    </xf>
    <xf numFmtId="0" fontId="11" fillId="0" borderId="39" xfId="1" applyFont="1" applyBorder="1" applyAlignment="1" applyProtection="1">
      <alignment horizontal="center" vertical="center"/>
      <protection locked="0"/>
    </xf>
    <xf numFmtId="0" fontId="11" fillId="0" borderId="44" xfId="1" applyFont="1" applyBorder="1" applyAlignment="1" applyProtection="1">
      <alignment horizontal="center" vertical="center"/>
      <protection locked="0"/>
    </xf>
    <xf numFmtId="0" fontId="11" fillId="0" borderId="35" xfId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wrapText="1"/>
    </xf>
    <xf numFmtId="0" fontId="11" fillId="0" borderId="18" xfId="1" applyFont="1" applyBorder="1" applyAlignment="1" applyProtection="1">
      <alignment horizontal="center" vertical="center"/>
      <protection locked="0"/>
    </xf>
    <xf numFmtId="0" fontId="11" fillId="0" borderId="44" xfId="1" applyFont="1" applyBorder="1" applyAlignment="1" applyProtection="1">
      <alignment horizontal="center" vertical="center"/>
    </xf>
    <xf numFmtId="0" fontId="11" fillId="0" borderId="32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7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35" xfId="1" applyFont="1" applyBorder="1" applyAlignment="1" applyProtection="1">
      <alignment horizontal="center" vertical="center"/>
    </xf>
    <xf numFmtId="0" fontId="11" fillId="0" borderId="36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indent="1"/>
    </xf>
    <xf numFmtId="0" fontId="11" fillId="0" borderId="4" xfId="1" applyFont="1" applyBorder="1" applyAlignment="1" applyProtection="1">
      <alignment horizontal="center" vertical="center"/>
      <protection locked="0"/>
    </xf>
    <xf numFmtId="0" fontId="1" fillId="3" borderId="0" xfId="0" applyFont="1" applyFill="1" applyProtection="1"/>
    <xf numFmtId="0" fontId="11" fillId="4" borderId="31" xfId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Protection="1"/>
    <xf numFmtId="0" fontId="5" fillId="3" borderId="0" xfId="0" applyFont="1" applyFill="1" applyAlignment="1" applyProtection="1">
      <alignment horizontal="left" vertical="center" indent="1"/>
    </xf>
    <xf numFmtId="0" fontId="26" fillId="0" borderId="0" xfId="1" applyFont="1" applyBorder="1" applyAlignment="1" applyProtection="1">
      <alignment horizontal="left" vertical="center" indent="1"/>
    </xf>
    <xf numFmtId="0" fontId="1" fillId="0" borderId="0" xfId="0" applyFont="1" applyBorder="1" applyProtection="1"/>
    <xf numFmtId="0" fontId="11" fillId="0" borderId="40" xfId="1" applyFont="1" applyBorder="1" applyAlignment="1" applyProtection="1">
      <alignment horizontal="center" vertical="center"/>
    </xf>
    <xf numFmtId="0" fontId="1" fillId="0" borderId="1" xfId="0" applyFont="1" applyBorder="1" applyProtection="1"/>
    <xf numFmtId="0" fontId="11" fillId="0" borderId="38" xfId="1" applyFont="1" applyBorder="1" applyAlignment="1" applyProtection="1">
      <alignment horizontal="center" vertical="center"/>
    </xf>
    <xf numFmtId="0" fontId="11" fillId="0" borderId="46" xfId="1" applyFont="1" applyBorder="1" applyAlignment="1" applyProtection="1">
      <alignment horizontal="center" vertical="center"/>
    </xf>
    <xf numFmtId="0" fontId="11" fillId="0" borderId="43" xfId="1" applyFont="1" applyBorder="1" applyAlignment="1" applyProtection="1">
      <alignment horizontal="center" vertical="center"/>
    </xf>
    <xf numFmtId="0" fontId="11" fillId="0" borderId="49" xfId="1" applyFont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26" fillId="0" borderId="0" xfId="0" applyFont="1" applyAlignment="1" applyProtection="1">
      <alignment horizontal="left" vertical="center" indent="1"/>
    </xf>
    <xf numFmtId="0" fontId="27" fillId="0" borderId="0" xfId="0" applyFont="1" applyProtection="1"/>
    <xf numFmtId="0" fontId="27" fillId="3" borderId="0" xfId="0" applyFont="1" applyFill="1" applyBorder="1" applyAlignment="1" applyProtection="1">
      <alignment horizontal="right"/>
    </xf>
    <xf numFmtId="0" fontId="2" fillId="3" borderId="0" xfId="0" applyFont="1" applyFill="1" applyAlignment="1" applyProtection="1">
      <alignment wrapText="1"/>
    </xf>
    <xf numFmtId="0" fontId="26" fillId="0" borderId="0" xfId="0" applyFont="1" applyFill="1" applyProtection="1"/>
    <xf numFmtId="0" fontId="1" fillId="0" borderId="23" xfId="0" applyFont="1" applyBorder="1" applyProtection="1"/>
    <xf numFmtId="0" fontId="1" fillId="0" borderId="49" xfId="0" applyFont="1" applyBorder="1" applyProtection="1"/>
    <xf numFmtId="0" fontId="24" fillId="3" borderId="0" xfId="0" applyFont="1" applyFill="1" applyBorder="1" applyAlignment="1" applyProtection="1">
      <alignment horizontal="left" indent="1"/>
    </xf>
    <xf numFmtId="0" fontId="24" fillId="3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 indent="1"/>
    </xf>
    <xf numFmtId="0" fontId="11" fillId="0" borderId="30" xfId="1" applyFont="1" applyBorder="1" applyAlignment="1" applyProtection="1">
      <alignment horizontal="center" vertical="center"/>
    </xf>
    <xf numFmtId="0" fontId="1" fillId="0" borderId="23" xfId="0" applyFont="1" applyFill="1" applyBorder="1" applyProtection="1"/>
    <xf numFmtId="0" fontId="11" fillId="0" borderId="21" xfId="1" applyFont="1" applyBorder="1" applyAlignment="1" applyProtection="1">
      <alignment horizontal="center" vertical="center"/>
    </xf>
    <xf numFmtId="0" fontId="11" fillId="0" borderId="61" xfId="1" applyFont="1" applyBorder="1" applyAlignment="1" applyProtection="1">
      <alignment horizontal="center" vertical="center"/>
    </xf>
    <xf numFmtId="0" fontId="11" fillId="0" borderId="50" xfId="1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indent="1"/>
    </xf>
    <xf numFmtId="0" fontId="20" fillId="2" borderId="0" xfId="0" applyFont="1" applyFill="1" applyBorder="1" applyProtection="1"/>
    <xf numFmtId="0" fontId="11" fillId="0" borderId="9" xfId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center" wrapText="1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left" indent="1"/>
    </xf>
    <xf numFmtId="0" fontId="18" fillId="2" borderId="0" xfId="0" applyFont="1" applyFill="1" applyAlignment="1" applyProtection="1">
      <alignment horizontal="left" indent="1"/>
    </xf>
    <xf numFmtId="0" fontId="1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0" fillId="0" borderId="7" xfId="0" applyFont="1" applyFill="1" applyBorder="1" applyAlignment="1" applyProtection="1">
      <alignment horizontal="left" vertical="center" indent="1"/>
    </xf>
    <xf numFmtId="0" fontId="10" fillId="0" borderId="8" xfId="0" applyFont="1" applyFill="1" applyBorder="1" applyAlignment="1" applyProtection="1">
      <alignment horizontal="left" vertical="center" indent="1"/>
    </xf>
    <xf numFmtId="0" fontId="10" fillId="0" borderId="9" xfId="0" applyFont="1" applyFill="1" applyBorder="1" applyAlignment="1" applyProtection="1">
      <alignment horizontal="left" vertical="center" indent="1"/>
    </xf>
    <xf numFmtId="0" fontId="9" fillId="0" borderId="15" xfId="0" applyFont="1" applyFill="1" applyBorder="1" applyAlignment="1" applyProtection="1">
      <alignment horizontal="left" indent="1"/>
    </xf>
    <xf numFmtId="0" fontId="9" fillId="0" borderId="16" xfId="0" applyFont="1" applyFill="1" applyBorder="1" applyAlignment="1" applyProtection="1">
      <alignment horizontal="left" indent="1"/>
    </xf>
    <xf numFmtId="0" fontId="9" fillId="0" borderId="17" xfId="0" applyFont="1" applyFill="1" applyBorder="1" applyAlignment="1" applyProtection="1">
      <alignment horizontal="left" indent="1"/>
    </xf>
    <xf numFmtId="0" fontId="9" fillId="0" borderId="7" xfId="0" applyFont="1" applyFill="1" applyBorder="1" applyAlignment="1" applyProtection="1">
      <alignment horizontal="left" indent="1"/>
    </xf>
    <xf numFmtId="0" fontId="9" fillId="0" borderId="8" xfId="0" applyFont="1" applyFill="1" applyBorder="1" applyAlignment="1" applyProtection="1">
      <alignment horizontal="left" indent="1"/>
    </xf>
    <xf numFmtId="0" fontId="9" fillId="0" borderId="9" xfId="0" applyFont="1" applyFill="1" applyBorder="1" applyAlignment="1" applyProtection="1">
      <alignment horizontal="left" indent="1"/>
    </xf>
    <xf numFmtId="0" fontId="10" fillId="0" borderId="15" xfId="0" applyFont="1" applyFill="1" applyBorder="1" applyAlignment="1" applyProtection="1">
      <alignment horizontal="left" indent="1"/>
    </xf>
    <xf numFmtId="0" fontId="10" fillId="0" borderId="16" xfId="0" applyFont="1" applyFill="1" applyBorder="1" applyAlignment="1" applyProtection="1">
      <alignment horizontal="left" indent="1"/>
    </xf>
    <xf numFmtId="0" fontId="10" fillId="0" borderId="17" xfId="0" applyFont="1" applyFill="1" applyBorder="1" applyAlignment="1" applyProtection="1">
      <alignment horizontal="left" indent="1"/>
    </xf>
    <xf numFmtId="0" fontId="1" fillId="0" borderId="23" xfId="0" applyFont="1" applyFill="1" applyBorder="1" applyAlignment="1" applyProtection="1">
      <alignment horizontal="center"/>
    </xf>
    <xf numFmtId="0" fontId="28" fillId="2" borderId="0" xfId="0" applyFont="1" applyFill="1" applyAlignment="1" applyProtection="1">
      <alignment horizontal="left" indent="1"/>
    </xf>
    <xf numFmtId="0" fontId="30" fillId="0" borderId="0" xfId="0" applyFont="1" applyAlignment="1" applyProtection="1">
      <alignment horizontal="left" vertical="center" indent="1"/>
    </xf>
    <xf numFmtId="0" fontId="30" fillId="3" borderId="0" xfId="0" applyFont="1" applyFill="1" applyAlignment="1" applyProtection="1">
      <alignment horizontal="left" vertical="center" indent="1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right"/>
    </xf>
    <xf numFmtId="0" fontId="1" fillId="3" borderId="0" xfId="0" applyFont="1" applyFill="1" applyBorder="1" applyProtection="1"/>
    <xf numFmtId="0" fontId="9" fillId="0" borderId="49" xfId="0" applyFont="1" applyBorder="1" applyProtection="1"/>
    <xf numFmtId="0" fontId="31" fillId="3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1" fillId="0" borderId="14" xfId="1" applyFont="1" applyFill="1" applyBorder="1" applyAlignment="1" applyProtection="1">
      <alignment horizontal="center" vertical="center"/>
      <protection locked="0"/>
    </xf>
    <xf numFmtId="0" fontId="11" fillId="0" borderId="16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left" vertical="center" indent="1"/>
    </xf>
    <xf numFmtId="0" fontId="2" fillId="3" borderId="0" xfId="0" applyFont="1" applyFill="1" applyBorder="1" applyAlignment="1" applyProtection="1">
      <alignment vertical="center" wrapText="1"/>
    </xf>
    <xf numFmtId="0" fontId="9" fillId="2" borderId="26" xfId="0" applyFont="1" applyFill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left" vertical="center" indent="1"/>
    </xf>
    <xf numFmtId="0" fontId="30" fillId="3" borderId="0" xfId="0" applyFont="1" applyFill="1" applyBorder="1" applyAlignment="1" applyProtection="1">
      <alignment horizontal="left" indent="1"/>
    </xf>
    <xf numFmtId="0" fontId="11" fillId="0" borderId="0" xfId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left" indent="1"/>
    </xf>
    <xf numFmtId="0" fontId="18" fillId="3" borderId="0" xfId="0" applyFont="1" applyFill="1" applyAlignment="1" applyProtection="1">
      <alignment horizontal="left" indent="1"/>
    </xf>
    <xf numFmtId="0" fontId="31" fillId="4" borderId="5" xfId="0" applyFont="1" applyFill="1" applyBorder="1" applyAlignment="1" applyProtection="1">
      <alignment horizontal="center" vertical="top"/>
    </xf>
    <xf numFmtId="0" fontId="28" fillId="3" borderId="0" xfId="0" applyFont="1" applyFill="1" applyAlignment="1" applyProtection="1">
      <alignment horizontal="left" indent="1"/>
    </xf>
    <xf numFmtId="0" fontId="9" fillId="0" borderId="0" xfId="0" applyFont="1" applyBorder="1" applyAlignment="1" applyProtection="1">
      <alignment horizontal="left" wrapText="1" indent="1"/>
    </xf>
    <xf numFmtId="0" fontId="1" fillId="0" borderId="0" xfId="0" applyFont="1" applyBorder="1" applyAlignment="1" applyProtection="1">
      <alignment horizontal="center"/>
    </xf>
    <xf numFmtId="0" fontId="11" fillId="4" borderId="40" xfId="1" quotePrefix="1" applyFont="1" applyFill="1" applyBorder="1" applyAlignment="1" applyProtection="1">
      <alignment horizontal="left" vertical="center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indent="1"/>
    </xf>
    <xf numFmtId="0" fontId="9" fillId="0" borderId="0" xfId="0" applyFont="1" applyAlignment="1" applyProtection="1"/>
    <xf numFmtId="0" fontId="30" fillId="3" borderId="0" xfId="0" applyFont="1" applyFill="1" applyProtection="1"/>
    <xf numFmtId="0" fontId="1" fillId="0" borderId="1" xfId="0" applyFont="1" applyFill="1" applyBorder="1" applyProtection="1"/>
    <xf numFmtId="0" fontId="1" fillId="0" borderId="36" xfId="0" applyFont="1" applyFill="1" applyBorder="1" applyProtection="1"/>
    <xf numFmtId="0" fontId="30" fillId="4" borderId="5" xfId="0" applyFont="1" applyFill="1" applyBorder="1"/>
    <xf numFmtId="0" fontId="11" fillId="0" borderId="0" xfId="1" applyFont="1" applyBorder="1" applyAlignment="1" applyProtection="1">
      <alignment horizontal="center" vertical="center"/>
    </xf>
    <xf numFmtId="0" fontId="14" fillId="3" borderId="18" xfId="1" applyFont="1" applyFill="1" applyBorder="1" applyAlignment="1" applyProtection="1">
      <alignment horizontal="center" wrapText="1"/>
    </xf>
    <xf numFmtId="0" fontId="14" fillId="3" borderId="37" xfId="1" applyFont="1" applyFill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left" wrapText="1" indent="1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6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14" fillId="0" borderId="8" xfId="1" applyFont="1" applyBorder="1" applyAlignment="1" applyProtection="1">
      <alignment horizontal="center"/>
    </xf>
    <xf numFmtId="0" fontId="31" fillId="4" borderId="5" xfId="0" applyFont="1" applyFill="1" applyBorder="1" applyAlignment="1">
      <alignment horizontal="center"/>
    </xf>
    <xf numFmtId="0" fontId="11" fillId="0" borderId="16" xfId="1" applyFont="1" applyFill="1" applyBorder="1" applyAlignment="1" applyProtection="1">
      <alignment horizontal="center" vertical="center"/>
    </xf>
    <xf numFmtId="0" fontId="11" fillId="0" borderId="15" xfId="1" applyFont="1" applyFill="1" applyBorder="1" applyAlignment="1" applyProtection="1">
      <alignment horizontal="center" vertical="center"/>
    </xf>
    <xf numFmtId="0" fontId="14" fillId="0" borderId="7" xfId="1" applyFont="1" applyBorder="1" applyAlignment="1" applyProtection="1">
      <alignment horizontal="center"/>
    </xf>
    <xf numFmtId="0" fontId="11" fillId="0" borderId="17" xfId="1" applyFont="1" applyFill="1" applyBorder="1" applyAlignment="1" applyProtection="1">
      <alignment horizontal="center" vertical="center"/>
    </xf>
    <xf numFmtId="0" fontId="1" fillId="5" borderId="0" xfId="0" applyFont="1" applyFill="1" applyProtection="1"/>
    <xf numFmtId="0" fontId="5" fillId="4" borderId="0" xfId="0" applyFont="1" applyFill="1" applyAlignment="1" applyProtection="1">
      <alignment horizontal="left" vertical="center" indent="1"/>
    </xf>
    <xf numFmtId="0" fontId="31" fillId="4" borderId="0" xfId="0" applyFont="1" applyFill="1" applyProtection="1"/>
    <xf numFmtId="0" fontId="30" fillId="4" borderId="0" xfId="0" applyFont="1" applyFill="1" applyAlignment="1" applyProtection="1">
      <alignment horizontal="left" vertical="center" indent="1"/>
    </xf>
    <xf numFmtId="0" fontId="14" fillId="0" borderId="9" xfId="1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6" borderId="0" xfId="0" applyFont="1" applyFill="1" applyBorder="1" applyProtection="1"/>
    <xf numFmtId="0" fontId="1" fillId="6" borderId="0" xfId="0" applyFont="1" applyFill="1" applyProtection="1"/>
    <xf numFmtId="0" fontId="5" fillId="6" borderId="0" xfId="0" applyFont="1" applyFill="1" applyBorder="1" applyProtection="1"/>
    <xf numFmtId="16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wrapText="1"/>
    </xf>
    <xf numFmtId="0" fontId="11" fillId="0" borderId="5" xfId="1" applyFont="1" applyBorder="1" applyAlignment="1" applyProtection="1">
      <alignment horizontal="left" vertical="center" indent="1"/>
    </xf>
    <xf numFmtId="0" fontId="11" fillId="0" borderId="5" xfId="1" applyFont="1" applyBorder="1" applyAlignment="1" applyProtection="1">
      <alignment horizontal="left" vertical="center" wrapText="1" indent="1"/>
    </xf>
    <xf numFmtId="0" fontId="14" fillId="0" borderId="5" xfId="1" applyFont="1" applyBorder="1" applyAlignment="1" applyProtection="1">
      <alignment horizontal="center" wrapText="1"/>
    </xf>
    <xf numFmtId="0" fontId="37" fillId="6" borderId="7" xfId="0" applyFont="1" applyFill="1" applyBorder="1" applyAlignment="1" applyProtection="1">
      <alignment horizontal="center" vertical="top" wrapText="1"/>
    </xf>
    <xf numFmtId="0" fontId="38" fillId="6" borderId="9" xfId="0" applyFont="1" applyFill="1" applyBorder="1" applyAlignment="1">
      <alignment horizontal="center" vertical="top" wrapText="1"/>
    </xf>
    <xf numFmtId="0" fontId="14" fillId="0" borderId="21" xfId="1" applyFont="1" applyBorder="1" applyAlignment="1" applyProtection="1">
      <alignment horizontal="left" vertical="center" indent="1"/>
    </xf>
    <xf numFmtId="0" fontId="9" fillId="0" borderId="6" xfId="0" applyFont="1" applyBorder="1" applyAlignment="1" applyProtection="1">
      <alignment horizontal="left" wrapText="1" indent="1"/>
    </xf>
    <xf numFmtId="0" fontId="10" fillId="0" borderId="0" xfId="0" applyFont="1" applyFill="1" applyBorder="1" applyAlignment="1" applyProtection="1">
      <alignment horizontal="center"/>
    </xf>
    <xf numFmtId="0" fontId="11" fillId="4" borderId="7" xfId="1" applyFont="1" applyFill="1" applyBorder="1" applyAlignment="1" applyProtection="1">
      <alignment horizontal="left" vertical="center"/>
    </xf>
    <xf numFmtId="0" fontId="11" fillId="4" borderId="8" xfId="1" applyFont="1" applyFill="1" applyBorder="1" applyAlignment="1" applyProtection="1">
      <alignment horizontal="left" vertical="center"/>
    </xf>
    <xf numFmtId="0" fontId="11" fillId="4" borderId="45" xfId="1" applyFont="1" applyFill="1" applyBorder="1" applyAlignment="1" applyProtection="1">
      <alignment horizontal="left" vertical="center"/>
    </xf>
    <xf numFmtId="0" fontId="11" fillId="4" borderId="46" xfId="1" applyFont="1" applyFill="1" applyBorder="1" applyAlignment="1" applyProtection="1">
      <alignment horizontal="center" vertical="center"/>
      <protection locked="0"/>
    </xf>
    <xf numFmtId="0" fontId="11" fillId="4" borderId="9" xfId="1" applyFont="1" applyFill="1" applyBorder="1" applyAlignment="1" applyProtection="1">
      <alignment horizontal="center" vertical="center"/>
      <protection locked="0"/>
    </xf>
    <xf numFmtId="164" fontId="11" fillId="4" borderId="7" xfId="1" applyNumberFormat="1" applyFont="1" applyFill="1" applyBorder="1" applyAlignment="1" applyProtection="1">
      <alignment horizontal="center" vertical="center"/>
      <protection locked="0"/>
    </xf>
    <xf numFmtId="164" fontId="11" fillId="4" borderId="8" xfId="1" applyNumberFormat="1" applyFont="1" applyFill="1" applyBorder="1" applyAlignment="1" applyProtection="1">
      <alignment horizontal="center" vertical="center"/>
      <protection locked="0"/>
    </xf>
    <xf numFmtId="0" fontId="11" fillId="4" borderId="18" xfId="1" applyFont="1" applyFill="1" applyBorder="1" applyAlignment="1" applyProtection="1">
      <alignment horizontal="center" vertical="center"/>
      <protection locked="0"/>
    </xf>
    <xf numFmtId="164" fontId="11" fillId="4" borderId="18" xfId="1" applyNumberFormat="1" applyFont="1" applyFill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left" vertical="center" indent="1"/>
    </xf>
    <xf numFmtId="0" fontId="13" fillId="0" borderId="4" xfId="1" applyFont="1" applyBorder="1" applyAlignment="1" applyProtection="1">
      <alignment horizontal="center" vertical="center" wrapText="1"/>
    </xf>
    <xf numFmtId="0" fontId="13" fillId="0" borderId="31" xfId="1" applyFont="1" applyBorder="1" applyAlignment="1" applyProtection="1">
      <alignment horizontal="center" vertical="center" wrapText="1"/>
    </xf>
    <xf numFmtId="0" fontId="13" fillId="0" borderId="40" xfId="1" applyFont="1" applyBorder="1" applyAlignment="1" applyProtection="1">
      <alignment horizontal="center" vertical="center" wrapText="1"/>
    </xf>
    <xf numFmtId="0" fontId="13" fillId="0" borderId="33" xfId="1" applyFont="1" applyBorder="1" applyAlignment="1" applyProtection="1">
      <alignment horizontal="center" vertical="center" wrapText="1"/>
    </xf>
    <xf numFmtId="0" fontId="13" fillId="0" borderId="32" xfId="1" applyFont="1" applyBorder="1" applyAlignment="1" applyProtection="1">
      <alignment horizontal="center" vertical="center" wrapText="1"/>
    </xf>
    <xf numFmtId="0" fontId="13" fillId="0" borderId="2" xfId="1" applyFont="1" applyBorder="1" applyAlignment="1" applyProtection="1">
      <alignment horizontal="center" vertical="center" wrapText="1"/>
    </xf>
    <xf numFmtId="0" fontId="13" fillId="0" borderId="5" xfId="1" applyFont="1" applyBorder="1" applyAlignment="1" applyProtection="1">
      <alignment horizontal="center" vertical="center" wrapText="1"/>
    </xf>
    <xf numFmtId="0" fontId="13" fillId="0" borderId="4" xfId="1" applyFont="1" applyBorder="1" applyAlignment="1" applyProtection="1">
      <alignment horizontal="center" wrapText="1"/>
    </xf>
    <xf numFmtId="0" fontId="13" fillId="0" borderId="31" xfId="1" applyFont="1" applyBorder="1" applyAlignment="1" applyProtection="1">
      <alignment horizontal="center" wrapText="1"/>
    </xf>
    <xf numFmtId="0" fontId="13" fillId="0" borderId="2" xfId="1" applyFont="1" applyBorder="1" applyAlignment="1" applyProtection="1">
      <alignment horizontal="center" wrapText="1"/>
    </xf>
    <xf numFmtId="0" fontId="11" fillId="0" borderId="59" xfId="1" applyFont="1" applyBorder="1" applyAlignment="1" applyProtection="1">
      <alignment horizontal="left" vertical="center" indent="1"/>
    </xf>
    <xf numFmtId="0" fontId="11" fillId="0" borderId="14" xfId="1" applyFont="1" applyBorder="1" applyAlignment="1" applyProtection="1">
      <alignment horizontal="left" vertical="center" indent="1"/>
    </xf>
    <xf numFmtId="0" fontId="11" fillId="0" borderId="39" xfId="1" applyFont="1" applyBorder="1" applyAlignment="1" applyProtection="1">
      <alignment horizontal="left" vertical="center" indent="1"/>
    </xf>
    <xf numFmtId="0" fontId="11" fillId="0" borderId="57" xfId="1" applyFont="1" applyBorder="1" applyAlignment="1" applyProtection="1">
      <alignment horizontal="left" vertical="center" indent="1"/>
    </xf>
    <xf numFmtId="0" fontId="11" fillId="0" borderId="2" xfId="1" applyFont="1" applyBorder="1" applyAlignment="1" applyProtection="1">
      <alignment horizontal="left" vertical="center" indent="1"/>
    </xf>
    <xf numFmtId="0" fontId="18" fillId="2" borderId="0" xfId="0" applyFont="1" applyFill="1" applyBorder="1" applyAlignment="1" applyProtection="1">
      <alignment horizontal="left" indent="1"/>
    </xf>
    <xf numFmtId="0" fontId="11" fillId="0" borderId="5" xfId="1" applyFont="1" applyFill="1" applyBorder="1" applyAlignment="1" applyProtection="1">
      <alignment horizontal="left" vertical="center" wrapText="1" indent="2"/>
    </xf>
    <xf numFmtId="0" fontId="11" fillId="0" borderId="18" xfId="1" applyFont="1" applyFill="1" applyBorder="1" applyAlignment="1" applyProtection="1">
      <alignment horizontal="left" vertical="center" indent="2"/>
    </xf>
    <xf numFmtId="0" fontId="14" fillId="6" borderId="6" xfId="1" applyFont="1" applyFill="1" applyBorder="1" applyAlignment="1" applyProtection="1">
      <alignment horizontal="center" wrapText="1"/>
    </xf>
    <xf numFmtId="0" fontId="14" fillId="6" borderId="19" xfId="1" applyFont="1" applyFill="1" applyBorder="1" applyAlignment="1" applyProtection="1">
      <alignment horizontal="center" wrapText="1"/>
    </xf>
    <xf numFmtId="0" fontId="14" fillId="6" borderId="18" xfId="1" applyFont="1" applyFill="1" applyBorder="1" applyAlignment="1" applyProtection="1">
      <alignment horizontal="center" wrapText="1"/>
    </xf>
    <xf numFmtId="164" fontId="11" fillId="0" borderId="5" xfId="1" applyNumberFormat="1" applyFont="1" applyFill="1" applyBorder="1" applyAlignment="1" applyProtection="1">
      <alignment horizontal="center" vertical="center"/>
      <protection locked="0"/>
    </xf>
    <xf numFmtId="164" fontId="11" fillId="0" borderId="49" xfId="1" applyNumberFormat="1" applyFont="1" applyFill="1" applyBorder="1" applyAlignment="1" applyProtection="1">
      <alignment horizontal="center" vertical="center"/>
    </xf>
    <xf numFmtId="164" fontId="11" fillId="0" borderId="0" xfId="1" applyNumberFormat="1" applyFont="1" applyFill="1" applyBorder="1" applyAlignment="1" applyProtection="1">
      <alignment horizontal="center" vertical="center"/>
    </xf>
    <xf numFmtId="164" fontId="11" fillId="0" borderId="50" xfId="1" applyNumberFormat="1" applyFont="1" applyFill="1" applyBorder="1" applyAlignment="1" applyProtection="1">
      <alignment horizontal="center" vertical="center"/>
    </xf>
    <xf numFmtId="164" fontId="11" fillId="0" borderId="25" xfId="1" applyNumberFormat="1" applyFont="1" applyFill="1" applyBorder="1" applyAlignment="1" applyProtection="1">
      <alignment horizontal="center" vertical="center"/>
    </xf>
    <xf numFmtId="164" fontId="11" fillId="0" borderId="26" xfId="1" applyNumberFormat="1" applyFont="1" applyFill="1" applyBorder="1" applyAlignment="1" applyProtection="1">
      <alignment horizontal="center" vertical="center"/>
    </xf>
    <xf numFmtId="164" fontId="11" fillId="0" borderId="51" xfId="1" applyNumberFormat="1" applyFont="1" applyFill="1" applyBorder="1" applyAlignment="1" applyProtection="1">
      <alignment horizontal="center" vertical="center"/>
    </xf>
    <xf numFmtId="164" fontId="11" fillId="0" borderId="18" xfId="1" applyNumberFormat="1" applyFont="1" applyFill="1" applyBorder="1" applyAlignment="1" applyProtection="1">
      <alignment horizontal="center" vertical="center"/>
      <protection locked="0"/>
    </xf>
    <xf numFmtId="0" fontId="11" fillId="6" borderId="21" xfId="1" applyFont="1" applyFill="1" applyBorder="1" applyAlignment="1" applyProtection="1">
      <alignment horizontal="center" vertical="center"/>
      <protection locked="0"/>
    </xf>
    <xf numFmtId="0" fontId="11" fillId="6" borderId="15" xfId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indent="1"/>
    </xf>
    <xf numFmtId="0" fontId="35" fillId="6" borderId="39" xfId="0" applyFont="1" applyFill="1" applyBorder="1" applyAlignment="1" applyProtection="1">
      <alignment horizontal="center"/>
    </xf>
    <xf numFmtId="0" fontId="36" fillId="6" borderId="36" xfId="0" applyFont="1" applyFill="1" applyBorder="1" applyAlignment="1">
      <alignment horizontal="center"/>
    </xf>
    <xf numFmtId="0" fontId="10" fillId="6" borderId="2" xfId="0" applyFont="1" applyFill="1" applyBorder="1" applyAlignment="1" applyProtection="1">
      <alignment horizontal="center"/>
    </xf>
    <xf numFmtId="0" fontId="34" fillId="6" borderId="3" xfId="0" applyFont="1" applyFill="1" applyBorder="1" applyAlignment="1">
      <alignment horizontal="center"/>
    </xf>
    <xf numFmtId="0" fontId="34" fillId="6" borderId="4" xfId="0" applyFont="1" applyFill="1" applyBorder="1" applyAlignment="1">
      <alignment horizontal="center"/>
    </xf>
    <xf numFmtId="0" fontId="9" fillId="6" borderId="39" xfId="0" applyFont="1" applyFill="1" applyBorder="1" applyAlignment="1" applyProtection="1">
      <alignment horizontal="center"/>
    </xf>
    <xf numFmtId="0" fontId="33" fillId="6" borderId="36" xfId="0" applyFont="1" applyFill="1" applyBorder="1" applyAlignment="1">
      <alignment horizontal="center"/>
    </xf>
    <xf numFmtId="0" fontId="14" fillId="0" borderId="14" xfId="1" applyFont="1" applyFill="1" applyBorder="1" applyAlignment="1" applyProtection="1">
      <alignment horizontal="left" vertical="center" indent="1"/>
    </xf>
    <xf numFmtId="164" fontId="14" fillId="0" borderId="14" xfId="1" applyNumberFormat="1" applyFont="1" applyFill="1" applyBorder="1" applyAlignment="1" applyProtection="1">
      <alignment horizontal="center" vertical="center"/>
    </xf>
    <xf numFmtId="2" fontId="11" fillId="0" borderId="37" xfId="1" applyNumberFormat="1" applyFont="1" applyFill="1" applyBorder="1" applyAlignment="1" applyProtection="1">
      <alignment horizontal="center" vertical="center"/>
      <protection locked="0"/>
    </xf>
    <xf numFmtId="2" fontId="11" fillId="0" borderId="18" xfId="1" applyNumberFormat="1" applyFont="1" applyFill="1" applyBorder="1" applyAlignment="1" applyProtection="1">
      <alignment horizontal="center" vertical="center"/>
      <protection locked="0"/>
    </xf>
    <xf numFmtId="0" fontId="14" fillId="0" borderId="39" xfId="1" applyFont="1" applyFill="1" applyBorder="1" applyAlignment="1" applyProtection="1">
      <alignment horizontal="left" vertical="center" indent="1"/>
    </xf>
    <xf numFmtId="2" fontId="11" fillId="0" borderId="44" xfId="1" applyNumberFormat="1" applyFont="1" applyFill="1" applyBorder="1" applyAlignment="1" applyProtection="1">
      <alignment horizontal="center" vertical="center"/>
    </xf>
    <xf numFmtId="2" fontId="11" fillId="0" borderId="14" xfId="1" applyNumberFormat="1" applyFont="1" applyFill="1" applyBorder="1" applyAlignment="1" applyProtection="1">
      <alignment horizontal="center" vertical="center"/>
    </xf>
    <xf numFmtId="0" fontId="14" fillId="0" borderId="18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left" vertical="center" indent="1"/>
    </xf>
    <xf numFmtId="0" fontId="11" fillId="0" borderId="14" xfId="1" applyFont="1" applyFill="1" applyBorder="1" applyAlignment="1" applyProtection="1">
      <alignment horizontal="left" vertical="center" indent="1"/>
    </xf>
    <xf numFmtId="164" fontId="11" fillId="0" borderId="14" xfId="1" applyNumberFormat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horizontal="left" vertical="center" indent="1"/>
    </xf>
    <xf numFmtId="2" fontId="11" fillId="0" borderId="32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164" fontId="11" fillId="0" borderId="5" xfId="1" applyNumberFormat="1" applyFont="1" applyFill="1" applyBorder="1" applyAlignment="1" applyProtection="1">
      <alignment horizontal="center" vertical="center"/>
    </xf>
    <xf numFmtId="0" fontId="11" fillId="0" borderId="18" xfId="1" applyFont="1" applyFill="1" applyBorder="1" applyAlignment="1" applyProtection="1">
      <alignment horizontal="left" vertical="center" indent="1"/>
    </xf>
    <xf numFmtId="0" fontId="11" fillId="0" borderId="7" xfId="1" applyFont="1" applyFill="1" applyBorder="1" applyAlignment="1" applyProtection="1">
      <alignment horizontal="left" vertical="center" indent="1"/>
    </xf>
    <xf numFmtId="0" fontId="14" fillId="0" borderId="6" xfId="1" applyFont="1" applyFill="1" applyBorder="1" applyAlignment="1" applyProtection="1">
      <alignment horizontal="center" wrapText="1"/>
    </xf>
    <xf numFmtId="0" fontId="14" fillId="0" borderId="19" xfId="1" applyFont="1" applyFill="1" applyBorder="1" applyAlignment="1" applyProtection="1">
      <alignment horizontal="center" wrapText="1"/>
    </xf>
    <xf numFmtId="0" fontId="14" fillId="0" borderId="20" xfId="1" applyFont="1" applyFill="1" applyBorder="1" applyAlignment="1" applyProtection="1">
      <alignment horizontal="center" wrapText="1"/>
    </xf>
    <xf numFmtId="0" fontId="11" fillId="0" borderId="21" xfId="1" applyFont="1" applyFill="1" applyBorder="1" applyAlignment="1" applyProtection="1">
      <alignment horizontal="left" vertical="center" indent="1"/>
    </xf>
    <xf numFmtId="0" fontId="11" fillId="0" borderId="15" xfId="1" applyFont="1" applyFill="1" applyBorder="1" applyAlignment="1" applyProtection="1">
      <alignment horizontal="left" vertical="center" indent="1"/>
    </xf>
    <xf numFmtId="2" fontId="11" fillId="0" borderId="22" xfId="1" applyNumberFormat="1" applyFont="1" applyFill="1" applyBorder="1" applyAlignment="1" applyProtection="1">
      <alignment horizontal="center" vertical="center"/>
      <protection locked="0"/>
    </xf>
    <xf numFmtId="2" fontId="11" fillId="0" borderId="2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indent="1"/>
    </xf>
    <xf numFmtId="0" fontId="11" fillId="0" borderId="29" xfId="1" applyFont="1" applyBorder="1" applyAlignment="1" applyProtection="1">
      <alignment horizontal="left" vertical="center" indent="1"/>
    </xf>
    <xf numFmtId="0" fontId="11" fillId="0" borderId="18" xfId="1" applyFont="1" applyBorder="1" applyAlignment="1" applyProtection="1">
      <alignment horizontal="left" vertical="center" indent="1"/>
    </xf>
    <xf numFmtId="0" fontId="11" fillId="0" borderId="7" xfId="1" applyFont="1" applyBorder="1" applyAlignment="1" applyProtection="1">
      <alignment horizontal="left" vertical="center" indent="1"/>
    </xf>
    <xf numFmtId="0" fontId="14" fillId="0" borderId="14" xfId="1" applyFont="1" applyBorder="1" applyAlignment="1" applyProtection="1">
      <alignment horizontal="left" vertical="center" indent="1"/>
    </xf>
    <xf numFmtId="0" fontId="14" fillId="0" borderId="39" xfId="1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vertical="center" wrapText="1"/>
    </xf>
    <xf numFmtId="0" fontId="14" fillId="0" borderId="57" xfId="1" applyFont="1" applyBorder="1" applyAlignment="1" applyProtection="1">
      <alignment horizontal="center"/>
    </xf>
    <xf numFmtId="0" fontId="14" fillId="0" borderId="5" xfId="1" applyFont="1" applyBorder="1" applyAlignment="1" applyProtection="1">
      <alignment horizontal="center"/>
    </xf>
    <xf numFmtId="0" fontId="14" fillId="0" borderId="31" xfId="1" applyFont="1" applyBorder="1" applyAlignment="1" applyProtection="1">
      <alignment horizontal="center"/>
    </xf>
    <xf numFmtId="0" fontId="14" fillId="0" borderId="58" xfId="1" applyFont="1" applyBorder="1" applyAlignment="1" applyProtection="1">
      <alignment horizontal="center"/>
    </xf>
    <xf numFmtId="0" fontId="14" fillId="0" borderId="18" xfId="1" applyFont="1" applyBorder="1" applyAlignment="1" applyProtection="1">
      <alignment horizontal="center"/>
    </xf>
    <xf numFmtId="0" fontId="14" fillId="0" borderId="34" xfId="1" applyFont="1" applyBorder="1" applyAlignment="1" applyProtection="1">
      <alignment horizontal="center"/>
    </xf>
    <xf numFmtId="0" fontId="14" fillId="0" borderId="32" xfId="1" applyFont="1" applyBorder="1" applyAlignment="1" applyProtection="1">
      <alignment horizontal="center" wrapText="1"/>
    </xf>
    <xf numFmtId="0" fontId="14" fillId="0" borderId="2" xfId="1" applyFont="1" applyBorder="1" applyAlignment="1" applyProtection="1">
      <alignment horizontal="center" wrapText="1"/>
    </xf>
    <xf numFmtId="0" fontId="14" fillId="0" borderId="2" xfId="1" applyFont="1" applyBorder="1" applyAlignment="1" applyProtection="1">
      <alignment horizontal="center"/>
    </xf>
    <xf numFmtId="0" fontId="14" fillId="0" borderId="7" xfId="1" applyFont="1" applyBorder="1" applyAlignment="1" applyProtection="1">
      <alignment horizontal="center"/>
    </xf>
    <xf numFmtId="0" fontId="11" fillId="0" borderId="2" xfId="1" applyFont="1" applyBorder="1" applyAlignment="1" applyProtection="1">
      <alignment horizontal="left" vertical="center" wrapText="1" indent="1"/>
    </xf>
    <xf numFmtId="0" fontId="11" fillId="0" borderId="32" xfId="1" applyFont="1" applyBorder="1" applyAlignment="1" applyProtection="1">
      <alignment horizontal="center" vertical="center"/>
    </xf>
    <xf numFmtId="0" fontId="11" fillId="0" borderId="5" xfId="1" applyFont="1" applyBorder="1" applyAlignment="1" applyProtection="1">
      <alignment horizontal="center" vertical="center"/>
    </xf>
    <xf numFmtId="0" fontId="11" fillId="0" borderId="31" xfId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 indent="1"/>
    </xf>
    <xf numFmtId="0" fontId="14" fillId="0" borderId="10" xfId="1" applyFont="1" applyBorder="1" applyAlignment="1" applyProtection="1">
      <alignment horizontal="left" vertical="center" wrapText="1" indent="1"/>
    </xf>
    <xf numFmtId="0" fontId="14" fillId="0" borderId="11" xfId="1" applyFont="1" applyBorder="1" applyAlignment="1" applyProtection="1">
      <alignment horizontal="left" vertical="center" wrapText="1" indent="1"/>
    </xf>
    <xf numFmtId="0" fontId="11" fillId="0" borderId="47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11" fillId="0" borderId="48" xfId="1" applyFont="1" applyBorder="1" applyAlignment="1" applyProtection="1">
      <alignment horizontal="center" vertical="center"/>
    </xf>
    <xf numFmtId="0" fontId="11" fillId="0" borderId="14" xfId="1" applyFont="1" applyBorder="1" applyAlignment="1" applyProtection="1">
      <alignment horizontal="left" vertical="center" wrapText="1" indent="1"/>
    </xf>
    <xf numFmtId="0" fontId="11" fillId="0" borderId="39" xfId="1" applyFont="1" applyBorder="1" applyAlignment="1" applyProtection="1">
      <alignment horizontal="left" vertical="center" wrapText="1" indent="1"/>
    </xf>
    <xf numFmtId="0" fontId="11" fillId="0" borderId="44" xfId="1" applyFont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vertical="center"/>
      <protection locked="0"/>
    </xf>
    <xf numFmtId="0" fontId="11" fillId="0" borderId="35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 indent="1"/>
    </xf>
    <xf numFmtId="0" fontId="11" fillId="0" borderId="19" xfId="1" applyFont="1" applyBorder="1" applyAlignment="1" applyProtection="1">
      <alignment horizontal="left" vertical="center" wrapText="1" indent="1"/>
    </xf>
    <xf numFmtId="0" fontId="11" fillId="0" borderId="20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center" vertical="center"/>
      <protection locked="0"/>
    </xf>
    <xf numFmtId="0" fontId="11" fillId="0" borderId="29" xfId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indent="1"/>
    </xf>
    <xf numFmtId="0" fontId="8" fillId="0" borderId="0" xfId="0" applyFont="1" applyAlignment="1" applyProtection="1">
      <alignment horizontal="left" wrapText="1" indent="1"/>
    </xf>
    <xf numFmtId="0" fontId="19" fillId="0" borderId="18" xfId="1" applyFont="1" applyBorder="1" applyAlignment="1" applyProtection="1">
      <alignment horizontal="center" wrapText="1"/>
    </xf>
    <xf numFmtId="0" fontId="19" fillId="0" borderId="7" xfId="1" applyFont="1" applyBorder="1" applyAlignment="1" applyProtection="1">
      <alignment horizontal="center" wrapText="1"/>
    </xf>
    <xf numFmtId="0" fontId="19" fillId="0" borderId="37" xfId="1" applyFont="1" applyBorder="1" applyAlignment="1" applyProtection="1">
      <alignment horizontal="center" wrapText="1"/>
    </xf>
    <xf numFmtId="0" fontId="19" fillId="0" borderId="34" xfId="1" applyFont="1" applyBorder="1" applyAlignment="1" applyProtection="1">
      <alignment horizontal="center" wrapText="1"/>
    </xf>
    <xf numFmtId="0" fontId="14" fillId="3" borderId="14" xfId="1" applyFont="1" applyFill="1" applyBorder="1" applyAlignment="1" applyProtection="1">
      <alignment horizontal="left" vertical="center" indent="1"/>
    </xf>
    <xf numFmtId="0" fontId="14" fillId="3" borderId="39" xfId="1" applyFont="1" applyFill="1" applyBorder="1" applyAlignment="1" applyProtection="1">
      <alignment horizontal="left" vertical="center" indent="1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14" xfId="1" applyFont="1" applyFill="1" applyBorder="1" applyAlignment="1" applyProtection="1">
      <alignment horizontal="center" vertical="center"/>
    </xf>
    <xf numFmtId="164" fontId="11" fillId="3" borderId="14" xfId="1" applyNumberFormat="1" applyFont="1" applyFill="1" applyBorder="1" applyAlignment="1" applyProtection="1">
      <alignment horizontal="center" vertical="center"/>
    </xf>
    <xf numFmtId="164" fontId="11" fillId="3" borderId="39" xfId="1" applyNumberFormat="1" applyFont="1" applyFill="1" applyBorder="1" applyAlignment="1" applyProtection="1">
      <alignment horizontal="center" vertical="center"/>
    </xf>
    <xf numFmtId="0" fontId="11" fillId="3" borderId="14" xfId="1" applyFont="1" applyFill="1" applyBorder="1" applyAlignment="1" applyProtection="1">
      <alignment horizontal="left" vertical="center" indent="1"/>
    </xf>
    <xf numFmtId="0" fontId="11" fillId="3" borderId="39" xfId="1" applyFont="1" applyFill="1" applyBorder="1" applyAlignment="1" applyProtection="1">
      <alignment horizontal="left" vertical="center" indent="1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14" xfId="1" applyFont="1" applyFill="1" applyBorder="1" applyAlignment="1" applyProtection="1">
      <alignment horizontal="center" vertical="center"/>
      <protection locked="0"/>
    </xf>
    <xf numFmtId="164" fontId="11" fillId="3" borderId="14" xfId="1" applyNumberFormat="1" applyFont="1" applyFill="1" applyBorder="1" applyAlignment="1" applyProtection="1">
      <alignment horizontal="center" vertical="center"/>
      <protection locked="0"/>
    </xf>
    <xf numFmtId="164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4" fillId="0" borderId="32" xfId="1" applyFont="1" applyBorder="1" applyAlignment="1" applyProtection="1">
      <alignment horizontal="center"/>
    </xf>
    <xf numFmtId="0" fontId="14" fillId="0" borderId="5" xfId="1" applyFont="1" applyFill="1" applyBorder="1" applyAlignment="1" applyProtection="1">
      <alignment horizontal="center"/>
    </xf>
    <xf numFmtId="0" fontId="14" fillId="0" borderId="46" xfId="1" applyFont="1" applyBorder="1" applyAlignment="1" applyProtection="1">
      <alignment horizontal="center" wrapText="1"/>
    </xf>
    <xf numFmtId="0" fontId="14" fillId="0" borderId="9" xfId="1" applyFont="1" applyBorder="1" applyAlignment="1" applyProtection="1">
      <alignment horizontal="center" wrapText="1"/>
    </xf>
    <xf numFmtId="0" fontId="14" fillId="0" borderId="8" xfId="1" applyFont="1" applyBorder="1" applyAlignment="1" applyProtection="1">
      <alignment horizontal="center"/>
    </xf>
    <xf numFmtId="0" fontId="14" fillId="0" borderId="18" xfId="1" applyFont="1" applyBorder="1" applyAlignment="1" applyProtection="1">
      <alignment horizontal="center" wrapText="1"/>
    </xf>
    <xf numFmtId="0" fontId="11" fillId="0" borderId="37" xfId="1" applyFont="1" applyBorder="1" applyAlignment="1" applyProtection="1">
      <alignment horizontal="center" vertical="center"/>
      <protection locked="0"/>
    </xf>
    <xf numFmtId="0" fontId="11" fillId="0" borderId="18" xfId="1" applyFont="1" applyBorder="1" applyAlignment="1" applyProtection="1">
      <alignment horizontal="center" vertical="center"/>
      <protection locked="0"/>
    </xf>
    <xf numFmtId="0" fontId="11" fillId="0" borderId="44" xfId="1" applyFont="1" applyBorder="1" applyAlignment="1" applyProtection="1">
      <alignment horizontal="center" vertical="center"/>
    </xf>
    <xf numFmtId="0" fontId="11" fillId="0" borderId="14" xfId="1" applyFont="1" applyBorder="1" applyAlignment="1" applyProtection="1">
      <alignment horizontal="center" vertical="center"/>
    </xf>
    <xf numFmtId="0" fontId="11" fillId="0" borderId="39" xfId="1" applyFont="1" applyBorder="1" applyAlignment="1" applyProtection="1">
      <alignment horizontal="center" vertical="center"/>
    </xf>
    <xf numFmtId="0" fontId="11" fillId="0" borderId="36" xfId="1" applyFont="1" applyBorder="1" applyAlignment="1" applyProtection="1">
      <alignment horizontal="center" vertical="center"/>
    </xf>
    <xf numFmtId="0" fontId="11" fillId="0" borderId="5" xfId="1" applyFont="1" applyBorder="1" applyAlignment="1" applyProtection="1">
      <alignment horizontal="left" wrapText="1" indent="1"/>
    </xf>
    <xf numFmtId="0" fontId="11" fillId="0" borderId="2" xfId="1" applyFont="1" applyBorder="1" applyAlignment="1" applyProtection="1">
      <alignment horizontal="left" wrapText="1" indent="1"/>
    </xf>
    <xf numFmtId="0" fontId="11" fillId="0" borderId="32" xfId="1" applyFont="1" applyBorder="1" applyAlignment="1" applyProtection="1">
      <alignment horizontal="center" wrapText="1"/>
      <protection locked="0"/>
    </xf>
    <xf numFmtId="0" fontId="11" fillId="0" borderId="5" xfId="1" applyFont="1" applyBorder="1" applyAlignment="1" applyProtection="1">
      <alignment horizontal="center" wrapText="1"/>
      <protection locked="0"/>
    </xf>
    <xf numFmtId="0" fontId="11" fillId="0" borderId="5" xfId="1" applyFont="1" applyBorder="1" applyAlignment="1" applyProtection="1">
      <alignment horizontal="center"/>
      <protection locked="0"/>
    </xf>
    <xf numFmtId="0" fontId="11" fillId="0" borderId="32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/>
    </xf>
    <xf numFmtId="0" fontId="11" fillId="0" borderId="21" xfId="1" applyFont="1" applyBorder="1" applyAlignment="1" applyProtection="1">
      <alignment horizontal="left" wrapText="1" indent="1"/>
    </xf>
    <xf numFmtId="0" fontId="11" fillId="0" borderId="15" xfId="1" applyFont="1" applyBorder="1" applyAlignment="1" applyProtection="1">
      <alignment horizontal="left" wrapText="1" indent="1"/>
    </xf>
    <xf numFmtId="0" fontId="11" fillId="0" borderId="22" xfId="1" applyFont="1" applyBorder="1" applyAlignment="1" applyProtection="1">
      <alignment horizontal="center" wrapText="1"/>
      <protection locked="0"/>
    </xf>
    <xf numFmtId="0" fontId="11" fillId="0" borderId="21" xfId="1" applyFont="1" applyBorder="1" applyAlignment="1" applyProtection="1">
      <alignment horizontal="center" wrapText="1"/>
      <protection locked="0"/>
    </xf>
    <xf numFmtId="0" fontId="11" fillId="0" borderId="21" xfId="1" applyFont="1" applyBorder="1" applyAlignment="1" applyProtection="1">
      <alignment horizontal="center"/>
      <protection locked="0"/>
    </xf>
    <xf numFmtId="0" fontId="14" fillId="0" borderId="6" xfId="1" applyFont="1" applyBorder="1" applyAlignment="1" applyProtection="1">
      <alignment horizontal="center" wrapText="1"/>
    </xf>
    <xf numFmtId="0" fontId="14" fillId="0" borderId="19" xfId="1" applyFont="1" applyBorder="1" applyAlignment="1" applyProtection="1">
      <alignment horizontal="center" wrapText="1"/>
    </xf>
    <xf numFmtId="0" fontId="14" fillId="0" borderId="20" xfId="1" applyFont="1" applyBorder="1" applyAlignment="1" applyProtection="1">
      <alignment horizontal="center" wrapText="1"/>
    </xf>
    <xf numFmtId="0" fontId="11" fillId="0" borderId="5" xfId="1" applyFont="1" applyBorder="1" applyAlignment="1" applyProtection="1">
      <alignment horizontal="center" wrapText="1"/>
    </xf>
    <xf numFmtId="0" fontId="14" fillId="0" borderId="7" xfId="1" applyFont="1" applyBorder="1" applyAlignment="1" applyProtection="1">
      <alignment horizontal="center" wrapText="1"/>
    </xf>
    <xf numFmtId="0" fontId="14" fillId="0" borderId="37" xfId="1" applyFont="1" applyBorder="1" applyAlignment="1" applyProtection="1">
      <alignment horizontal="center" wrapText="1"/>
    </xf>
    <xf numFmtId="0" fontId="11" fillId="0" borderId="9" xfId="1" applyFont="1" applyBorder="1" applyAlignment="1" applyProtection="1">
      <alignment horizontal="left" vertical="center" indent="1"/>
    </xf>
    <xf numFmtId="0" fontId="11" fillId="0" borderId="34" xfId="1" applyFont="1" applyBorder="1" applyAlignment="1" applyProtection="1">
      <alignment horizontal="left" vertical="center" indent="1"/>
    </xf>
    <xf numFmtId="0" fontId="11" fillId="0" borderId="9" xfId="1" applyFont="1" applyBorder="1" applyAlignment="1" applyProtection="1">
      <alignment horizontal="center" vertical="center"/>
      <protection locked="0"/>
    </xf>
    <xf numFmtId="0" fontId="11" fillId="0" borderId="7" xfId="1" applyFont="1" applyBorder="1" applyAlignment="1" applyProtection="1">
      <alignment horizontal="center" vertical="center"/>
      <protection locked="0"/>
    </xf>
    <xf numFmtId="0" fontId="11" fillId="0" borderId="3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7" xfId="1" applyFont="1" applyBorder="1" applyAlignment="1" applyProtection="1">
      <alignment horizontal="center" vertical="center"/>
    </xf>
    <xf numFmtId="0" fontId="14" fillId="0" borderId="35" xfId="1" applyFont="1" applyBorder="1" applyAlignment="1" applyProtection="1">
      <alignment horizontal="left" vertical="center" indent="1"/>
    </xf>
    <xf numFmtId="0" fontId="11" fillId="0" borderId="17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30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11" fillId="0" borderId="35" xfId="1" applyFont="1" applyBorder="1" applyAlignment="1" applyProtection="1">
      <alignment horizontal="left" vertical="center" indent="1"/>
    </xf>
    <xf numFmtId="0" fontId="11" fillId="0" borderId="36" xfId="1" applyFont="1" applyBorder="1" applyAlignment="1" applyProtection="1">
      <alignment horizontal="center" vertical="center"/>
      <protection locked="0"/>
    </xf>
    <xf numFmtId="0" fontId="11" fillId="0" borderId="39" xfId="1" applyFont="1" applyBorder="1" applyAlignment="1" applyProtection="1">
      <alignment horizontal="center" vertical="center"/>
      <protection locked="0"/>
    </xf>
    <xf numFmtId="0" fontId="11" fillId="0" borderId="22" xfId="1" applyFont="1" applyBorder="1" applyAlignment="1" applyProtection="1">
      <alignment horizontal="center" vertical="center"/>
      <protection locked="0"/>
    </xf>
    <xf numFmtId="0" fontId="11" fillId="0" borderId="21" xfId="1" applyFont="1" applyBorder="1" applyAlignment="1" applyProtection="1">
      <alignment horizontal="center" vertical="center"/>
      <protection locked="0"/>
    </xf>
    <xf numFmtId="0" fontId="14" fillId="4" borderId="5" xfId="1" applyFont="1" applyFill="1" applyBorder="1" applyAlignment="1" applyProtection="1">
      <alignment horizontal="center" vertical="center" wrapText="1"/>
    </xf>
    <xf numFmtId="0" fontId="14" fillId="4" borderId="31" xfId="1" applyFont="1" applyFill="1" applyBorder="1" applyAlignment="1" applyProtection="1">
      <alignment horizontal="center" vertical="center" wrapText="1"/>
    </xf>
    <xf numFmtId="0" fontId="14" fillId="4" borderId="18" xfId="1" applyFont="1" applyFill="1" applyBorder="1" applyAlignment="1" applyProtection="1">
      <alignment horizontal="center" vertical="center" wrapText="1"/>
    </xf>
    <xf numFmtId="0" fontId="14" fillId="4" borderId="34" xfId="1" applyFont="1" applyFill="1" applyBorder="1" applyAlignment="1" applyProtection="1">
      <alignment horizontal="center" vertical="center" wrapText="1"/>
    </xf>
    <xf numFmtId="0" fontId="14" fillId="0" borderId="4" xfId="1" applyFont="1" applyBorder="1" applyAlignment="1" applyProtection="1">
      <alignment horizontal="center" wrapText="1"/>
    </xf>
    <xf numFmtId="0" fontId="14" fillId="4" borderId="18" xfId="1" applyFont="1" applyFill="1" applyBorder="1" applyAlignment="1" applyProtection="1">
      <alignment horizontal="center" wrapText="1"/>
    </xf>
    <xf numFmtId="0" fontId="14" fillId="4" borderId="7" xfId="1" applyFont="1" applyFill="1" applyBorder="1" applyAlignment="1" applyProtection="1">
      <alignment horizontal="center" wrapText="1"/>
    </xf>
    <xf numFmtId="0" fontId="14" fillId="4" borderId="37" xfId="1" applyFont="1" applyFill="1" applyBorder="1" applyAlignment="1" applyProtection="1">
      <alignment horizontal="center" wrapText="1"/>
    </xf>
    <xf numFmtId="0" fontId="11" fillId="0" borderId="2" xfId="1" applyFont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horizontal="center" vertical="center"/>
    </xf>
    <xf numFmtId="0" fontId="14" fillId="0" borderId="3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37" xfId="1" applyFont="1" applyBorder="1" applyAlignment="1" applyProtection="1">
      <alignment horizontal="center" vertical="center"/>
    </xf>
    <xf numFmtId="0" fontId="14" fillId="4" borderId="9" xfId="1" applyFont="1" applyFill="1" applyBorder="1" applyAlignment="1" applyProtection="1">
      <alignment horizontal="center" wrapText="1"/>
    </xf>
    <xf numFmtId="0" fontId="11" fillId="0" borderId="7" xfId="1" applyFont="1" applyBorder="1" applyAlignment="1" applyProtection="1">
      <alignment horizontal="left" vertical="center" wrapText="1" indent="1"/>
    </xf>
    <xf numFmtId="0" fontId="11" fillId="0" borderId="45" xfId="1" applyFont="1" applyBorder="1" applyAlignment="1" applyProtection="1">
      <alignment horizontal="left" vertical="center" wrapText="1" indent="1"/>
    </xf>
    <xf numFmtId="0" fontId="10" fillId="4" borderId="5" xfId="0" applyFont="1" applyFill="1" applyBorder="1" applyAlignment="1" applyProtection="1">
      <alignment horizontal="left" vertical="center" wrapText="1"/>
    </xf>
    <xf numFmtId="0" fontId="33" fillId="4" borderId="5" xfId="0" applyFont="1" applyFill="1" applyBorder="1" applyAlignment="1">
      <alignment wrapText="1"/>
    </xf>
    <xf numFmtId="0" fontId="33" fillId="4" borderId="31" xfId="0" applyFont="1" applyFill="1" applyBorder="1" applyAlignment="1">
      <alignment wrapText="1"/>
    </xf>
    <xf numFmtId="0" fontId="33" fillId="4" borderId="5" xfId="0" applyFont="1" applyFill="1" applyBorder="1" applyAlignment="1"/>
    <xf numFmtId="0" fontId="33" fillId="4" borderId="31" xfId="0" applyFont="1" applyFill="1" applyBorder="1" applyAlignment="1"/>
    <xf numFmtId="0" fontId="9" fillId="4" borderId="4" xfId="0" applyFont="1" applyFill="1" applyBorder="1" applyAlignment="1" applyProtection="1">
      <alignment horizontal="center"/>
    </xf>
    <xf numFmtId="0" fontId="33" fillId="4" borderId="5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11" fillId="0" borderId="33" xfId="1" applyFont="1" applyBorder="1" applyAlignment="1" applyProtection="1">
      <alignment horizontal="left" vertical="center" wrapText="1" indent="1"/>
    </xf>
    <xf numFmtId="0" fontId="11" fillId="0" borderId="40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33" xfId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9" fillId="0" borderId="7" xfId="0" applyFont="1" applyBorder="1" applyAlignment="1" applyProtection="1">
      <alignment horizontal="left" wrapText="1" indent="1"/>
    </xf>
    <xf numFmtId="0" fontId="9" fillId="0" borderId="45" xfId="0" applyFont="1" applyBorder="1" applyAlignment="1" applyProtection="1">
      <alignment horizontal="left" wrapText="1" indent="1"/>
    </xf>
    <xf numFmtId="0" fontId="14" fillId="0" borderId="19" xfId="1" applyFont="1" applyBorder="1" applyAlignment="1" applyProtection="1">
      <alignment horizontal="center"/>
    </xf>
    <xf numFmtId="0" fontId="14" fillId="0" borderId="24" xfId="1" applyFont="1" applyBorder="1" applyAlignment="1" applyProtection="1">
      <alignment horizontal="center"/>
    </xf>
    <xf numFmtId="0" fontId="14" fillId="0" borderId="25" xfId="1" applyFont="1" applyBorder="1" applyAlignment="1" applyProtection="1">
      <alignment horizontal="center"/>
    </xf>
    <xf numFmtId="0" fontId="14" fillId="0" borderId="27" xfId="1" applyFont="1" applyBorder="1" applyAlignment="1" applyProtection="1">
      <alignment horizontal="center"/>
    </xf>
    <xf numFmtId="0" fontId="9" fillId="4" borderId="14" xfId="0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>
      <alignment horizontal="center"/>
    </xf>
    <xf numFmtId="0" fontId="11" fillId="4" borderId="14" xfId="1" applyFont="1" applyFill="1" applyBorder="1" applyAlignment="1" applyProtection="1">
      <alignment horizontal="center" vertical="center"/>
    </xf>
    <xf numFmtId="0" fontId="14" fillId="4" borderId="18" xfId="1" applyFont="1" applyFill="1" applyBorder="1" applyAlignment="1" applyProtection="1">
      <alignment horizontal="center"/>
    </xf>
    <xf numFmtId="0" fontId="11" fillId="0" borderId="0" xfId="1" applyFont="1" applyAlignment="1" applyProtection="1">
      <alignment vertical="center"/>
    </xf>
    <xf numFmtId="0" fontId="11" fillId="0" borderId="40" xfId="1" quotePrefix="1" applyFont="1" applyBorder="1" applyAlignment="1" applyProtection="1">
      <alignment horizontal="left" vertical="center"/>
    </xf>
    <xf numFmtId="0" fontId="11" fillId="0" borderId="4" xfId="1" quotePrefix="1" applyFont="1" applyBorder="1" applyAlignment="1" applyProtection="1">
      <alignment horizontal="left" vertical="center"/>
    </xf>
    <xf numFmtId="0" fontId="11" fillId="0" borderId="32" xfId="1" quotePrefix="1" applyFont="1" applyBorder="1" applyAlignment="1" applyProtection="1">
      <alignment horizontal="left" vertical="center"/>
    </xf>
    <xf numFmtId="0" fontId="11" fillId="0" borderId="5" xfId="1" applyFont="1" applyBorder="1" applyAlignment="1" applyProtection="1">
      <alignment horizontal="left"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9" fillId="4" borderId="15" xfId="0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1" fillId="0" borderId="5" xfId="1" quotePrefix="1" applyFont="1" applyBorder="1" applyAlignment="1" applyProtection="1">
      <alignment horizontal="left" vertical="center" indent="1"/>
    </xf>
    <xf numFmtId="0" fontId="11" fillId="0" borderId="14" xfId="1" quotePrefix="1" applyFont="1" applyBorder="1" applyAlignment="1" applyProtection="1">
      <alignment horizontal="left" vertical="center" indent="1"/>
    </xf>
    <xf numFmtId="0" fontId="11" fillId="0" borderId="44" xfId="1" quotePrefix="1" applyFont="1" applyBorder="1" applyAlignment="1" applyProtection="1">
      <alignment horizontal="left" vertical="center"/>
    </xf>
    <xf numFmtId="0" fontId="11" fillId="0" borderId="14" xfId="1" applyFont="1" applyBorder="1" applyAlignment="1" applyProtection="1">
      <alignment horizontal="left" vertical="center"/>
    </xf>
    <xf numFmtId="0" fontId="14" fillId="0" borderId="37" xfId="1" applyFont="1" applyBorder="1" applyAlignment="1" applyProtection="1">
      <alignment horizontal="center"/>
    </xf>
    <xf numFmtId="0" fontId="11" fillId="0" borderId="2" xfId="1" quotePrefix="1" applyFont="1" applyBorder="1" applyAlignment="1" applyProtection="1">
      <alignment horizontal="left" vertical="center" indent="1"/>
    </xf>
    <xf numFmtId="0" fontId="11" fillId="0" borderId="4" xfId="1" quotePrefix="1" applyFont="1" applyBorder="1" applyAlignment="1" applyProtection="1">
      <alignment horizontal="left" vertical="center" indent="1"/>
    </xf>
    <xf numFmtId="0" fontId="11" fillId="0" borderId="40" xfId="1" quotePrefix="1" applyFont="1" applyFill="1" applyBorder="1" applyAlignment="1" applyProtection="1">
      <alignment horizontal="left" vertical="center"/>
    </xf>
    <xf numFmtId="0" fontId="11" fillId="0" borderId="4" xfId="1" quotePrefix="1" applyFont="1" applyFill="1" applyBorder="1" applyAlignment="1" applyProtection="1">
      <alignment horizontal="left" vertical="center"/>
    </xf>
    <xf numFmtId="0" fontId="11" fillId="4" borderId="40" xfId="1" quotePrefix="1" applyFont="1" applyFill="1" applyBorder="1" applyAlignment="1" applyProtection="1">
      <alignment horizontal="left" vertical="center"/>
    </xf>
    <xf numFmtId="0" fontId="11" fillId="4" borderId="4" xfId="1" quotePrefix="1" applyFont="1" applyFill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indent="1"/>
    </xf>
    <xf numFmtId="0" fontId="9" fillId="0" borderId="3" xfId="0" applyFont="1" applyBorder="1" applyAlignment="1" applyProtection="1">
      <alignment horizontal="left" indent="1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 wrapText="1" indent="1"/>
    </xf>
    <xf numFmtId="0" fontId="9" fillId="0" borderId="6" xfId="0" applyFont="1" applyBorder="1" applyAlignment="1" applyProtection="1">
      <alignment horizontal="left" indent="1"/>
    </xf>
    <xf numFmtId="0" fontId="9" fillId="0" borderId="6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left" indent="1"/>
    </xf>
    <xf numFmtId="0" fontId="9" fillId="0" borderId="10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left" indent="1"/>
    </xf>
    <xf numFmtId="0" fontId="9" fillId="0" borderId="5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left" indent="1"/>
    </xf>
    <xf numFmtId="0" fontId="9" fillId="0" borderId="14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indent="1"/>
    </xf>
    <xf numFmtId="0" fontId="1" fillId="0" borderId="1" xfId="0" applyFont="1" applyBorder="1" applyProtection="1">
      <protection locked="0"/>
    </xf>
    <xf numFmtId="0" fontId="5" fillId="0" borderId="0" xfId="0" applyFont="1" applyFill="1" applyAlignment="1" applyProtection="1">
      <alignment horizontal="left" indent="1"/>
    </xf>
    <xf numFmtId="14" fontId="1" fillId="4" borderId="1" xfId="0" applyNumberFormat="1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wrapText="1"/>
    </xf>
    <xf numFmtId="0" fontId="11" fillId="0" borderId="0" xfId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 wrapText="1"/>
    </xf>
    <xf numFmtId="0" fontId="5" fillId="0" borderId="23" xfId="0" applyFont="1" applyBorder="1" applyAlignment="1" applyProtection="1">
      <alignment horizontal="center" wrapText="1"/>
    </xf>
    <xf numFmtId="0" fontId="5" fillId="0" borderId="24" xfId="0" applyFont="1" applyBorder="1" applyAlignment="1" applyProtection="1">
      <alignment horizontal="center" wrapText="1"/>
    </xf>
    <xf numFmtId="0" fontId="5" fillId="0" borderId="25" xfId="0" applyFont="1" applyBorder="1" applyAlignment="1" applyProtection="1">
      <alignment horizontal="center" wrapText="1"/>
    </xf>
    <xf numFmtId="0" fontId="5" fillId="0" borderId="26" xfId="0" applyFont="1" applyBorder="1" applyAlignment="1" applyProtection="1">
      <alignment horizontal="center" wrapText="1"/>
    </xf>
    <xf numFmtId="0" fontId="5" fillId="0" borderId="27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left" vertical="center" indent="1"/>
    </xf>
    <xf numFmtId="0" fontId="11" fillId="0" borderId="30" xfId="1" applyFont="1" applyBorder="1" applyAlignment="1" applyProtection="1">
      <alignment horizontal="left" vertical="center" indent="1"/>
    </xf>
    <xf numFmtId="0" fontId="11" fillId="0" borderId="31" xfId="1" applyFont="1" applyBorder="1" applyAlignment="1" applyProtection="1">
      <alignment horizontal="left" vertical="center" indent="1"/>
    </xf>
    <xf numFmtId="0" fontId="10" fillId="6" borderId="3" xfId="0" applyFont="1" applyFill="1" applyBorder="1" applyAlignment="1" applyProtection="1">
      <alignment horizontal="center"/>
    </xf>
    <xf numFmtId="0" fontId="10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left" indent="1"/>
    </xf>
    <xf numFmtId="0" fontId="9" fillId="6" borderId="2" xfId="0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Alignment="1" applyProtection="1">
      <alignment horizontal="center"/>
      <protection locked="0"/>
    </xf>
    <xf numFmtId="0" fontId="9" fillId="6" borderId="4" xfId="0" applyFont="1" applyFill="1" applyBorder="1" applyAlignment="1" applyProtection="1">
      <alignment horizontal="center"/>
      <protection locked="0"/>
    </xf>
    <xf numFmtId="0" fontId="9" fillId="6" borderId="6" xfId="0" applyFont="1" applyFill="1" applyBorder="1" applyAlignment="1" applyProtection="1">
      <alignment horizontal="left" indent="1"/>
    </xf>
    <xf numFmtId="0" fontId="9" fillId="6" borderId="7" xfId="0" applyFont="1" applyFill="1" applyBorder="1" applyAlignment="1" applyProtection="1">
      <alignment horizontal="center"/>
      <protection locked="0"/>
    </xf>
    <xf numFmtId="0" fontId="9" fillId="6" borderId="8" xfId="0" applyFont="1" applyFill="1" applyBorder="1" applyAlignment="1" applyProtection="1">
      <alignment horizontal="center"/>
      <protection locked="0"/>
    </xf>
    <xf numFmtId="0" fontId="9" fillId="6" borderId="9" xfId="0" applyFont="1" applyFill="1" applyBorder="1" applyAlignment="1" applyProtection="1">
      <alignment horizontal="center"/>
      <protection locked="0"/>
    </xf>
    <xf numFmtId="0" fontId="10" fillId="6" borderId="10" xfId="0" applyFont="1" applyFill="1" applyBorder="1" applyAlignment="1" applyProtection="1">
      <alignment horizontal="left" indent="1"/>
    </xf>
    <xf numFmtId="0" fontId="9" fillId="6" borderId="11" xfId="0" applyFont="1" applyFill="1" applyBorder="1" applyAlignment="1" applyProtection="1">
      <alignment horizontal="center"/>
    </xf>
    <xf numFmtId="0" fontId="9" fillId="6" borderId="12" xfId="0" applyFont="1" applyFill="1" applyBorder="1" applyAlignment="1" applyProtection="1">
      <alignment horizontal="center"/>
    </xf>
    <xf numFmtId="0" fontId="9" fillId="6" borderId="13" xfId="0" applyFont="1" applyFill="1" applyBorder="1" applyAlignment="1" applyProtection="1">
      <alignment horizontal="center"/>
    </xf>
    <xf numFmtId="0" fontId="9" fillId="6" borderId="14" xfId="0" applyFont="1" applyFill="1" applyBorder="1" applyAlignment="1" applyProtection="1">
      <alignment horizontal="left" wrapText="1" indent="1"/>
    </xf>
    <xf numFmtId="0" fontId="9" fillId="6" borderId="15" xfId="0" applyFont="1" applyFill="1" applyBorder="1" applyAlignment="1" applyProtection="1">
      <alignment horizontal="center"/>
      <protection locked="0"/>
    </xf>
    <xf numFmtId="0" fontId="9" fillId="6" borderId="16" xfId="0" applyFont="1" applyFill="1" applyBorder="1" applyAlignment="1" applyProtection="1">
      <alignment horizontal="center"/>
      <protection locked="0"/>
    </xf>
    <xf numFmtId="0" fontId="9" fillId="6" borderId="17" xfId="0" applyFont="1" applyFill="1" applyBorder="1" applyAlignment="1" applyProtection="1">
      <alignment horizontal="center"/>
      <protection locked="0"/>
    </xf>
    <xf numFmtId="0" fontId="9" fillId="6" borderId="5" xfId="0" applyFont="1" applyFill="1" applyBorder="1" applyAlignment="1" applyProtection="1">
      <alignment horizontal="left" wrapText="1" indent="1"/>
    </xf>
    <xf numFmtId="0" fontId="9" fillId="6" borderId="2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33" fillId="0" borderId="5" xfId="0" applyFont="1" applyBorder="1" applyAlignment="1">
      <alignment horizontal="center"/>
    </xf>
    <xf numFmtId="0" fontId="33" fillId="6" borderId="1" xfId="0" applyFont="1" applyFill="1" applyBorder="1" applyAlignment="1">
      <alignment horizontal="center"/>
    </xf>
    <xf numFmtId="0" fontId="10" fillId="6" borderId="7" xfId="0" applyFont="1" applyFill="1" applyBorder="1" applyAlignment="1" applyProtection="1">
      <alignment horizontal="center"/>
    </xf>
    <xf numFmtId="0" fontId="34" fillId="6" borderId="9" xfId="0" applyFont="1" applyFill="1" applyBorder="1" applyAlignment="1">
      <alignment horizontal="center"/>
    </xf>
    <xf numFmtId="0" fontId="10" fillId="6" borderId="18" xfId="0" applyFont="1" applyFill="1" applyBorder="1" applyAlignment="1" applyProtection="1">
      <alignment horizontal="center"/>
    </xf>
    <xf numFmtId="0" fontId="34" fillId="6" borderId="18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/>
    </xf>
    <xf numFmtId="0" fontId="1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1" fillId="0" borderId="3" xfId="1" applyFont="1" applyBorder="1" applyAlignment="1" applyProtection="1">
      <alignment horizontal="left" vertical="center" indent="1"/>
    </xf>
    <xf numFmtId="0" fontId="11" fillId="0" borderId="33" xfId="1" applyFont="1" applyBorder="1" applyAlignment="1" applyProtection="1">
      <alignment horizontal="left" vertical="center" indent="1"/>
    </xf>
    <xf numFmtId="0" fontId="9" fillId="0" borderId="18" xfId="0" applyFont="1" applyBorder="1" applyAlignment="1" applyProtection="1">
      <alignment horizontal="left" wrapText="1" indent="1"/>
    </xf>
    <xf numFmtId="0" fontId="9" fillId="0" borderId="34" xfId="0" applyFont="1" applyBorder="1" applyAlignment="1" applyProtection="1">
      <alignment horizontal="left" wrapText="1" indent="1"/>
    </xf>
    <xf numFmtId="0" fontId="14" fillId="0" borderId="9" xfId="1" applyFont="1" applyFill="1" applyBorder="1" applyAlignment="1" applyProtection="1">
      <alignment horizontal="center" wrapText="1"/>
    </xf>
    <xf numFmtId="0" fontId="14" fillId="0" borderId="18" xfId="1" applyFont="1" applyFill="1" applyBorder="1" applyAlignment="1" applyProtection="1">
      <alignment horizontal="center" wrapText="1"/>
    </xf>
    <xf numFmtId="0" fontId="11" fillId="0" borderId="21" xfId="1" quotePrefix="1" applyFont="1" applyBorder="1" applyAlignment="1" applyProtection="1">
      <alignment horizontal="left" vertical="center" indent="1"/>
    </xf>
    <xf numFmtId="0" fontId="11" fillId="0" borderId="15" xfId="1" applyFont="1" applyBorder="1" applyAlignment="1" applyProtection="1">
      <alignment horizontal="left" vertical="center" indent="1"/>
    </xf>
    <xf numFmtId="0" fontId="9" fillId="0" borderId="38" xfId="0" applyFont="1" applyBorder="1" applyProtection="1"/>
    <xf numFmtId="0" fontId="9" fillId="0" borderId="16" xfId="0" applyFont="1" applyBorder="1" applyProtection="1"/>
    <xf numFmtId="0" fontId="11" fillId="0" borderId="38" xfId="1" quotePrefix="1" applyFont="1" applyFill="1" applyBorder="1" applyAlignment="1" applyProtection="1">
      <alignment horizontal="left" vertical="center"/>
    </xf>
    <xf numFmtId="0" fontId="11" fillId="0" borderId="17" xfId="1" quotePrefix="1" applyFont="1" applyFill="1" applyBorder="1" applyAlignment="1" applyProtection="1">
      <alignment horizontal="left" vertical="center"/>
    </xf>
    <xf numFmtId="0" fontId="11" fillId="0" borderId="38" xfId="1" quotePrefix="1" applyFont="1" applyBorder="1" applyAlignment="1" applyProtection="1">
      <alignment horizontal="left" vertical="center"/>
    </xf>
    <xf numFmtId="0" fontId="11" fillId="0" borderId="17" xfId="1" quotePrefix="1" applyFont="1" applyBorder="1" applyAlignment="1" applyProtection="1">
      <alignment horizontal="left" vertical="center"/>
    </xf>
    <xf numFmtId="0" fontId="11" fillId="2" borderId="25" xfId="1" applyFont="1" applyFill="1" applyBorder="1" applyAlignment="1" applyProtection="1">
      <alignment horizontal="center" vertical="center"/>
      <protection locked="0"/>
    </xf>
    <xf numFmtId="0" fontId="11" fillId="2" borderId="51" xfId="1" applyFont="1" applyFill="1" applyBorder="1" applyAlignment="1" applyProtection="1">
      <alignment horizontal="center" vertical="center"/>
      <protection locked="0"/>
    </xf>
    <xf numFmtId="0" fontId="11" fillId="0" borderId="40" xfId="1" applyFont="1" applyFill="1" applyBorder="1" applyAlignment="1" applyProtection="1">
      <alignment horizontal="center" vertical="center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11" fillId="0" borderId="3" xfId="1" applyFont="1" applyBorder="1" applyAlignment="1" applyProtection="1">
      <alignment horizontal="center" vertical="center"/>
      <protection locked="0"/>
    </xf>
    <xf numFmtId="0" fontId="11" fillId="3" borderId="5" xfId="1" applyFont="1" applyFill="1" applyBorder="1" applyAlignment="1" applyProtection="1">
      <alignment horizontal="center" vertical="center"/>
      <protection locked="0"/>
    </xf>
    <xf numFmtId="0" fontId="11" fillId="3" borderId="2" xfId="1" applyFont="1" applyFill="1" applyBorder="1" applyAlignment="1" applyProtection="1">
      <alignment horizontal="center" vertical="center"/>
      <protection locked="0"/>
    </xf>
    <xf numFmtId="0" fontId="11" fillId="3" borderId="32" xfId="1" applyFont="1" applyFill="1" applyBorder="1" applyAlignment="1" applyProtection="1">
      <alignment horizontal="center" vertical="center"/>
    </xf>
    <xf numFmtId="0" fontId="11" fillId="3" borderId="5" xfId="1" applyFont="1" applyFill="1" applyBorder="1" applyAlignment="1" applyProtection="1">
      <alignment horizontal="center" vertical="center"/>
    </xf>
    <xf numFmtId="0" fontId="11" fillId="0" borderId="53" xfId="1" applyFont="1" applyFill="1" applyBorder="1" applyAlignment="1" applyProtection="1">
      <alignment horizontal="center" vertical="center"/>
    </xf>
    <xf numFmtId="0" fontId="11" fillId="0" borderId="33" xfId="1" applyFont="1" applyFill="1" applyBorder="1" applyAlignment="1" applyProtection="1">
      <alignment horizontal="left" vertical="center" indent="1"/>
    </xf>
    <xf numFmtId="0" fontId="9" fillId="0" borderId="7" xfId="0" applyFont="1" applyFill="1" applyBorder="1" applyAlignment="1" applyProtection="1">
      <alignment horizontal="left" wrapText="1" indent="1"/>
    </xf>
    <xf numFmtId="0" fontId="9" fillId="0" borderId="45" xfId="0" applyFont="1" applyFill="1" applyBorder="1" applyAlignment="1" applyProtection="1">
      <alignment horizontal="left" wrapText="1" inden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32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11" fillId="0" borderId="39" xfId="1" applyFont="1" applyFill="1" applyBorder="1" applyAlignment="1" applyProtection="1">
      <alignment horizontal="left" vertical="center" indent="1"/>
    </xf>
    <xf numFmtId="0" fontId="11" fillId="0" borderId="2" xfId="1" applyFont="1" applyFill="1" applyBorder="1" applyAlignment="1" applyProtection="1">
      <alignment horizontal="left" vertical="center" wrapText="1" indent="1"/>
    </xf>
    <xf numFmtId="0" fontId="11" fillId="0" borderId="33" xfId="1" applyFont="1" applyFill="1" applyBorder="1" applyAlignment="1" applyProtection="1">
      <alignment horizontal="left" vertical="center" wrapText="1" indent="1"/>
    </xf>
    <xf numFmtId="0" fontId="14" fillId="0" borderId="24" xfId="1" applyFont="1" applyFill="1" applyBorder="1" applyAlignment="1" applyProtection="1">
      <alignment horizontal="center" wrapText="1"/>
    </xf>
    <xf numFmtId="0" fontId="14" fillId="0" borderId="25" xfId="1" applyFont="1" applyFill="1" applyBorder="1" applyAlignment="1" applyProtection="1">
      <alignment horizontal="center" wrapText="1"/>
    </xf>
    <xf numFmtId="0" fontId="14" fillId="0" borderId="27" xfId="1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/>
    </xf>
    <xf numFmtId="0" fontId="31" fillId="4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0" fillId="4" borderId="5" xfId="0" applyFont="1" applyFill="1" applyBorder="1" applyAlignment="1" applyProtection="1">
      <alignment vertical="top"/>
    </xf>
    <xf numFmtId="0" fontId="0" fillId="0" borderId="5" xfId="0" applyBorder="1" applyAlignment="1"/>
    <xf numFmtId="0" fontId="1" fillId="0" borderId="23" xfId="0" applyFont="1" applyFill="1" applyBorder="1" applyAlignment="1" applyProtection="1">
      <alignment horizontal="center"/>
    </xf>
    <xf numFmtId="2" fontId="11" fillId="0" borderId="40" xfId="1" applyNumberFormat="1" applyFont="1" applyFill="1" applyBorder="1" applyAlignment="1" applyProtection="1">
      <alignment horizontal="center" vertical="center"/>
      <protection locked="0"/>
    </xf>
    <xf numFmtId="2" fontId="11" fillId="0" borderId="3" xfId="1" applyNumberFormat="1" applyFont="1" applyFill="1" applyBorder="1" applyAlignment="1" applyProtection="1">
      <alignment horizontal="center" vertical="center"/>
      <protection locked="0"/>
    </xf>
    <xf numFmtId="2" fontId="11" fillId="0" borderId="4" xfId="1" applyNumberFormat="1" applyFont="1" applyFill="1" applyBorder="1" applyAlignment="1" applyProtection="1">
      <alignment horizontal="center" vertical="center"/>
      <protection locked="0"/>
    </xf>
    <xf numFmtId="0" fontId="13" fillId="0" borderId="32" xfId="1" applyFont="1" applyFill="1" applyBorder="1" applyAlignment="1" applyProtection="1">
      <alignment horizontal="center" wrapText="1"/>
    </xf>
    <xf numFmtId="0" fontId="13" fillId="0" borderId="31" xfId="1" applyFont="1" applyFill="1" applyBorder="1" applyAlignment="1" applyProtection="1">
      <alignment horizontal="center" wrapText="1"/>
    </xf>
    <xf numFmtId="0" fontId="13" fillId="0" borderId="4" xfId="1" applyFont="1" applyFill="1" applyBorder="1" applyAlignment="1" applyProtection="1">
      <alignment horizont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31" xfId="1" applyFont="1" applyFill="1" applyBorder="1" applyAlignment="1" applyProtection="1">
      <alignment horizontal="center" vertical="center" wrapText="1"/>
    </xf>
    <xf numFmtId="0" fontId="14" fillId="0" borderId="40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30" fillId="4" borderId="5" xfId="0" applyFont="1" applyFill="1" applyBorder="1" applyAlignment="1">
      <alignment horizontal="center"/>
    </xf>
    <xf numFmtId="0" fontId="31" fillId="4" borderId="19" xfId="0" applyFont="1" applyFill="1" applyBorder="1" applyAlignment="1"/>
    <xf numFmtId="0" fontId="31" fillId="4" borderId="23" xfId="0" applyFont="1" applyFill="1" applyBorder="1" applyAlignment="1"/>
    <xf numFmtId="0" fontId="0" fillId="0" borderId="28" xfId="0" applyBorder="1" applyAlignment="1"/>
    <xf numFmtId="0" fontId="30" fillId="4" borderId="5" xfId="0" applyFont="1" applyFill="1" applyBorder="1" applyAlignment="1"/>
    <xf numFmtId="0" fontId="30" fillId="4" borderId="1" xfId="0" applyFont="1" applyFill="1" applyBorder="1" applyAlignment="1" applyProtection="1">
      <alignment horizontal="left"/>
    </xf>
    <xf numFmtId="0" fontId="0" fillId="0" borderId="1" xfId="0" applyBorder="1" applyAlignment="1"/>
    <xf numFmtId="0" fontId="11" fillId="0" borderId="53" xfId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164" fontId="14" fillId="0" borderId="15" xfId="1" applyNumberFormat="1" applyFont="1" applyFill="1" applyBorder="1" applyAlignment="1" applyProtection="1">
      <alignment horizontal="center" vertical="center"/>
    </xf>
    <xf numFmtId="164" fontId="14" fillId="0" borderId="16" xfId="1" applyNumberFormat="1" applyFont="1" applyFill="1" applyBorder="1" applyAlignment="1" applyProtection="1">
      <alignment horizontal="center" vertical="center"/>
    </xf>
    <xf numFmtId="164" fontId="14" fillId="0" borderId="17" xfId="1" applyNumberFormat="1" applyFont="1" applyFill="1" applyBorder="1" applyAlignment="1" applyProtection="1">
      <alignment horizontal="center" vertical="center"/>
    </xf>
    <xf numFmtId="164" fontId="11" fillId="0" borderId="19" xfId="1" applyNumberFormat="1" applyFont="1" applyFill="1" applyBorder="1" applyAlignment="1" applyProtection="1">
      <alignment horizontal="center" vertical="center"/>
    </xf>
    <xf numFmtId="164" fontId="11" fillId="0" borderId="23" xfId="1" applyNumberFormat="1" applyFont="1" applyFill="1" applyBorder="1" applyAlignment="1" applyProtection="1">
      <alignment horizontal="center" vertical="center"/>
    </xf>
    <xf numFmtId="164" fontId="11" fillId="0" borderId="28" xfId="1" applyNumberFormat="1" applyFont="1" applyFill="1" applyBorder="1" applyAlignment="1" applyProtection="1">
      <alignment horizontal="center" vertical="center"/>
    </xf>
    <xf numFmtId="164" fontId="11" fillId="0" borderId="2" xfId="1" applyNumberFormat="1" applyFont="1" applyFill="1" applyBorder="1" applyAlignment="1" applyProtection="1">
      <alignment horizontal="center" vertical="center"/>
    </xf>
    <xf numFmtId="164" fontId="11" fillId="0" borderId="3" xfId="1" applyNumberFormat="1" applyFont="1" applyFill="1" applyBorder="1" applyAlignment="1" applyProtection="1">
      <alignment horizontal="center" vertical="center"/>
    </xf>
    <xf numFmtId="164" fontId="11" fillId="0" borderId="4" xfId="1" applyNumberFormat="1" applyFont="1" applyFill="1" applyBorder="1" applyAlignment="1" applyProtection="1">
      <alignment horizontal="center" vertical="center"/>
    </xf>
    <xf numFmtId="164" fontId="11" fillId="0" borderId="2" xfId="1" applyNumberFormat="1" applyFont="1" applyFill="1" applyBorder="1" applyAlignment="1" applyProtection="1">
      <alignment horizontal="center" vertical="center"/>
      <protection locked="0"/>
    </xf>
    <xf numFmtId="164" fontId="11" fillId="0" borderId="3" xfId="1" applyNumberFormat="1" applyFont="1" applyFill="1" applyBorder="1" applyAlignment="1" applyProtection="1">
      <alignment horizontal="center" vertical="center"/>
      <protection locked="0"/>
    </xf>
    <xf numFmtId="164" fontId="11" fillId="0" borderId="4" xfId="1" applyNumberFormat="1" applyFont="1" applyFill="1" applyBorder="1" applyAlignment="1" applyProtection="1">
      <alignment horizontal="center" vertical="center"/>
      <protection locked="0"/>
    </xf>
    <xf numFmtId="164" fontId="11" fillId="0" borderId="15" xfId="1" applyNumberFormat="1" applyFont="1" applyFill="1" applyBorder="1" applyAlignment="1" applyProtection="1">
      <alignment horizontal="center" vertical="center"/>
      <protection locked="0"/>
    </xf>
    <xf numFmtId="164" fontId="11" fillId="0" borderId="16" xfId="1" applyNumberFormat="1" applyFont="1" applyFill="1" applyBorder="1" applyAlignment="1" applyProtection="1">
      <alignment horizontal="center" vertical="center"/>
      <protection locked="0"/>
    </xf>
    <xf numFmtId="164" fontId="11" fillId="0" borderId="17" xfId="1" applyNumberFormat="1" applyFont="1" applyFill="1" applyBorder="1" applyAlignment="1" applyProtection="1">
      <alignment horizontal="center" vertical="center"/>
      <protection locked="0"/>
    </xf>
    <xf numFmtId="0" fontId="14" fillId="0" borderId="7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2" fontId="11" fillId="0" borderId="8" xfId="1" applyNumberFormat="1" applyFont="1" applyFill="1" applyBorder="1" applyAlignment="1" applyProtection="1">
      <alignment horizontal="center" vertical="center"/>
      <protection locked="0"/>
    </xf>
    <xf numFmtId="2" fontId="11" fillId="0" borderId="9" xfId="1" applyNumberFormat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</xf>
    <xf numFmtId="2" fontId="11" fillId="0" borderId="16" xfId="1" applyNumberFormat="1" applyFont="1" applyFill="1" applyBorder="1" applyAlignment="1" applyProtection="1">
      <alignment horizontal="center" vertical="center"/>
    </xf>
    <xf numFmtId="2" fontId="11" fillId="0" borderId="17" xfId="1" applyNumberFormat="1" applyFont="1" applyFill="1" applyBorder="1" applyAlignment="1" applyProtection="1">
      <alignment horizontal="center" vertical="center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11" fillId="0" borderId="16" xfId="1" applyNumberFormat="1" applyFont="1" applyFill="1" applyBorder="1" applyAlignment="1" applyProtection="1">
      <alignment horizontal="center" vertical="center"/>
      <protection locked="0"/>
    </xf>
    <xf numFmtId="2" fontId="11" fillId="0" borderId="17" xfId="1" applyNumberFormat="1" applyFont="1" applyFill="1" applyBorder="1" applyAlignment="1" applyProtection="1">
      <alignment horizontal="center" vertical="center"/>
      <protection locked="0"/>
    </xf>
    <xf numFmtId="0" fontId="14" fillId="0" borderId="46" xfId="1" applyFont="1" applyFill="1" applyBorder="1" applyAlignment="1" applyProtection="1">
      <alignment horizontal="center" wrapText="1"/>
    </xf>
    <xf numFmtId="0" fontId="14" fillId="0" borderId="8" xfId="1" applyFont="1" applyFill="1" applyBorder="1" applyAlignment="1" applyProtection="1">
      <alignment horizontal="center" wrapText="1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14" fillId="0" borderId="15" xfId="1" applyFont="1" applyFill="1" applyBorder="1" applyAlignment="1" applyProtection="1">
      <alignment horizontal="left" vertical="center" indent="1"/>
    </xf>
    <xf numFmtId="0" fontId="14" fillId="0" borderId="16" xfId="1" applyFont="1" applyFill="1" applyBorder="1" applyAlignment="1" applyProtection="1">
      <alignment horizontal="left" vertical="center" indent="1"/>
    </xf>
    <xf numFmtId="0" fontId="14" fillId="0" borderId="54" xfId="1" applyFont="1" applyFill="1" applyBorder="1" applyAlignment="1" applyProtection="1">
      <alignment horizontal="left" vertical="center" indent="1"/>
    </xf>
    <xf numFmtId="0" fontId="11" fillId="0" borderId="38" xfId="1" applyFont="1" applyFill="1" applyBorder="1" applyAlignment="1" applyProtection="1">
      <alignment horizontal="center" vertical="center"/>
    </xf>
    <xf numFmtId="0" fontId="11" fillId="0" borderId="17" xfId="1" applyFont="1" applyFill="1" applyBorder="1" applyAlignment="1" applyProtection="1">
      <alignment horizontal="center" vertical="center"/>
    </xf>
    <xf numFmtId="0" fontId="11" fillId="0" borderId="15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wrapText="1"/>
    </xf>
    <xf numFmtId="0" fontId="14" fillId="0" borderId="2" xfId="1" applyFont="1" applyFill="1" applyBorder="1" applyAlignment="1" applyProtection="1">
      <alignment horizontal="center" wrapText="1"/>
    </xf>
    <xf numFmtId="0" fontId="14" fillId="0" borderId="53" xfId="1" applyFont="1" applyFill="1" applyBorder="1" applyAlignment="1" applyProtection="1">
      <alignment horizontal="center" wrapText="1"/>
    </xf>
    <xf numFmtId="0" fontId="14" fillId="4" borderId="5" xfId="1" applyFont="1" applyFill="1" applyBorder="1" applyAlignment="1" applyProtection="1">
      <alignment horizontal="center" wrapText="1"/>
    </xf>
    <xf numFmtId="0" fontId="14" fillId="0" borderId="49" xfId="1" applyFont="1" applyFill="1" applyBorder="1" applyAlignment="1" applyProtection="1">
      <alignment horizontal="center" wrapText="1"/>
    </xf>
    <xf numFmtId="0" fontId="14" fillId="0" borderId="0" xfId="1" applyFont="1" applyFill="1" applyBorder="1" applyAlignment="1" applyProtection="1">
      <alignment horizontal="center" wrapText="1"/>
    </xf>
    <xf numFmtId="0" fontId="14" fillId="0" borderId="62" xfId="1" applyFont="1" applyFill="1" applyBorder="1" applyAlignment="1" applyProtection="1">
      <alignment horizontal="center" wrapText="1"/>
    </xf>
    <xf numFmtId="0" fontId="14" fillId="0" borderId="26" xfId="1" applyFont="1" applyFill="1" applyBorder="1" applyAlignment="1" applyProtection="1">
      <alignment horizontal="center" wrapText="1"/>
    </xf>
    <xf numFmtId="0" fontId="11" fillId="0" borderId="19" xfId="1" applyFont="1" applyFill="1" applyBorder="1" applyAlignment="1" applyProtection="1">
      <alignment horizontal="left" vertical="center" indent="1"/>
    </xf>
    <xf numFmtId="0" fontId="11" fillId="0" borderId="23" xfId="1" applyFont="1" applyFill="1" applyBorder="1" applyAlignment="1" applyProtection="1">
      <alignment horizontal="left" vertical="center" indent="1"/>
    </xf>
    <xf numFmtId="0" fontId="11" fillId="0" borderId="24" xfId="1" applyFont="1" applyFill="1" applyBorder="1" applyAlignment="1" applyProtection="1">
      <alignment horizontal="left" vertical="center" indent="1"/>
    </xf>
    <xf numFmtId="0" fontId="11" fillId="0" borderId="42" xfId="1" applyFont="1" applyFill="1" applyBorder="1" applyAlignment="1" applyProtection="1">
      <alignment horizontal="center" vertical="center"/>
      <protection locked="0"/>
    </xf>
    <xf numFmtId="0" fontId="11" fillId="0" borderId="28" xfId="1" applyFont="1" applyFill="1" applyBorder="1" applyAlignment="1" applyProtection="1">
      <alignment horizontal="center" vertical="center"/>
      <protection locked="0"/>
    </xf>
    <xf numFmtId="0" fontId="32" fillId="4" borderId="5" xfId="0" applyFont="1" applyFill="1" applyBorder="1" applyAlignment="1"/>
    <xf numFmtId="0" fontId="32" fillId="4" borderId="4" xfId="0" applyFont="1" applyFill="1" applyBorder="1" applyAlignment="1"/>
    <xf numFmtId="0" fontId="11" fillId="0" borderId="16" xfId="1" applyFont="1" applyFill="1" applyBorder="1" applyAlignment="1" applyProtection="1">
      <alignment horizontal="left" vertical="center" indent="1"/>
    </xf>
    <xf numFmtId="0" fontId="11" fillId="0" borderId="54" xfId="1" applyFont="1" applyFill="1" applyBorder="1" applyAlignment="1" applyProtection="1">
      <alignment horizontal="left" vertical="center" indent="1"/>
    </xf>
    <xf numFmtId="0" fontId="11" fillId="0" borderId="56" xfId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4" fillId="4" borderId="5" xfId="1" applyFont="1" applyFill="1" applyBorder="1" applyAlignment="1" applyProtection="1">
      <alignment horizontal="center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0" borderId="19" xfId="1" applyFont="1" applyFill="1" applyBorder="1" applyAlignment="1" applyProtection="1">
      <alignment horizontal="center" vertical="center"/>
      <protection locked="0"/>
    </xf>
    <xf numFmtId="0" fontId="11" fillId="0" borderId="15" xfId="1" applyFont="1" applyBorder="1" applyAlignment="1" applyProtection="1">
      <alignment horizontal="center" vertical="center"/>
      <protection locked="0"/>
    </xf>
    <xf numFmtId="0" fontId="11" fillId="0" borderId="17" xfId="1" applyFont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14" fillId="4" borderId="19" xfId="1" applyFont="1" applyFill="1" applyBorder="1" applyAlignment="1" applyProtection="1">
      <alignment horizontal="center" vertical="center" wrapText="1"/>
    </xf>
    <xf numFmtId="0" fontId="14" fillId="4" borderId="23" xfId="1" applyFont="1" applyFill="1" applyBorder="1" applyAlignment="1" applyProtection="1">
      <alignment horizontal="center" vertical="center" wrapText="1"/>
    </xf>
    <xf numFmtId="0" fontId="14" fillId="4" borderId="24" xfId="1" applyFont="1" applyFill="1" applyBorder="1" applyAlignment="1" applyProtection="1">
      <alignment horizontal="center" vertical="center" wrapText="1"/>
    </xf>
    <xf numFmtId="0" fontId="14" fillId="4" borderId="25" xfId="1" applyFont="1" applyFill="1" applyBorder="1" applyAlignment="1" applyProtection="1">
      <alignment horizontal="center" vertical="center" wrapText="1"/>
    </xf>
    <xf numFmtId="0" fontId="14" fillId="4" borderId="26" xfId="1" applyFont="1" applyFill="1" applyBorder="1" applyAlignment="1" applyProtection="1">
      <alignment horizontal="center" vertical="center" wrapText="1"/>
    </xf>
    <xf numFmtId="0" fontId="14" fillId="4" borderId="27" xfId="1" applyFont="1" applyFill="1" applyBorder="1" applyAlignment="1" applyProtection="1">
      <alignment horizontal="center" vertical="center" wrapText="1"/>
    </xf>
    <xf numFmtId="0" fontId="14" fillId="4" borderId="46" xfId="1" applyFont="1" applyFill="1" applyBorder="1" applyAlignment="1" applyProtection="1">
      <alignment horizontal="center" wrapText="1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center"/>
      <protection locked="0"/>
    </xf>
    <xf numFmtId="0" fontId="9" fillId="0" borderId="9" xfId="0" applyFont="1" applyFill="1" applyBorder="1" applyAlignment="1" applyProtection="1">
      <alignment horizont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11" fillId="3" borderId="18" xfId="1" applyFont="1" applyFill="1" applyBorder="1" applyAlignment="1" applyProtection="1">
      <alignment horizontal="center" vertical="center"/>
      <protection locked="0"/>
    </xf>
    <xf numFmtId="0" fontId="11" fillId="3" borderId="7" xfId="1" applyFont="1" applyFill="1" applyBorder="1" applyAlignment="1" applyProtection="1">
      <alignment horizontal="center" vertical="center"/>
      <protection locked="0"/>
    </xf>
    <xf numFmtId="0" fontId="11" fillId="3" borderId="37" xfId="1" applyFont="1" applyFill="1" applyBorder="1" applyAlignment="1" applyProtection="1">
      <alignment horizontal="center" vertical="center"/>
    </xf>
    <xf numFmtId="0" fontId="11" fillId="3" borderId="18" xfId="1" applyFont="1" applyFill="1" applyBorder="1" applyAlignment="1" applyProtection="1">
      <alignment horizontal="center" vertical="center"/>
    </xf>
    <xf numFmtId="0" fontId="11" fillId="0" borderId="56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11" fillId="3" borderId="39" xfId="1" applyFont="1" applyFill="1" applyBorder="1" applyAlignment="1" applyProtection="1">
      <alignment horizontal="center" vertical="center"/>
    </xf>
    <xf numFmtId="0" fontId="14" fillId="0" borderId="45" xfId="1" applyFont="1" applyFill="1" applyBorder="1" applyAlignment="1" applyProtection="1">
      <alignment horizontal="center" vertical="center"/>
    </xf>
    <xf numFmtId="0" fontId="14" fillId="0" borderId="46" xfId="1" applyFont="1" applyFill="1" applyBorder="1" applyAlignment="1" applyProtection="1">
      <alignment horizontal="center" vertical="center"/>
    </xf>
    <xf numFmtId="0" fontId="11" fillId="0" borderId="15" xfId="1" applyFont="1" applyFill="1" applyBorder="1" applyAlignment="1" applyProtection="1">
      <alignment horizontal="center" vertical="center"/>
      <protection locked="0"/>
    </xf>
    <xf numFmtId="0" fontId="11" fillId="0" borderId="16" xfId="1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Alignment="1" applyProtection="1">
      <alignment horizontal="center" vertical="center"/>
      <protection locked="0"/>
    </xf>
    <xf numFmtId="0" fontId="11" fillId="0" borderId="38" xfId="1" applyFont="1" applyFill="1" applyBorder="1" applyAlignment="1" applyProtection="1">
      <alignment horizontal="center" vertical="center"/>
      <protection locked="0"/>
    </xf>
    <xf numFmtId="0" fontId="11" fillId="0" borderId="54" xfId="1" applyFont="1" applyFill="1" applyBorder="1" applyAlignment="1" applyProtection="1">
      <alignment horizontal="center" vertical="center"/>
      <protection locked="0"/>
    </xf>
    <xf numFmtId="0" fontId="11" fillId="0" borderId="16" xfId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1" fillId="0" borderId="54" xfId="1" applyFont="1" applyFill="1" applyBorder="1" applyAlignment="1" applyProtection="1">
      <alignment horizontal="center" vertical="center"/>
    </xf>
    <xf numFmtId="0" fontId="14" fillId="0" borderId="7" xfId="1" applyFont="1" applyFill="1" applyBorder="1" applyAlignment="1" applyProtection="1">
      <alignment horizontal="center" wrapText="1"/>
    </xf>
    <xf numFmtId="0" fontId="11" fillId="0" borderId="8" xfId="1" applyFont="1" applyFill="1" applyBorder="1" applyAlignment="1" applyProtection="1">
      <alignment horizontal="left" vertical="center" indent="1"/>
    </xf>
    <xf numFmtId="0" fontId="11" fillId="0" borderId="45" xfId="1" applyFont="1" applyFill="1" applyBorder="1" applyAlignment="1" applyProtection="1">
      <alignment horizontal="left" vertical="center" indent="1"/>
    </xf>
    <xf numFmtId="0" fontId="11" fillId="0" borderId="7" xfId="1" applyFont="1" applyFill="1" applyBorder="1" applyAlignment="1" applyProtection="1">
      <alignment horizontal="center" vertical="center"/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0" borderId="45" xfId="1" applyFont="1" applyFill="1" applyBorder="1" applyAlignment="1" applyProtection="1">
      <alignment horizontal="center" vertical="center"/>
      <protection locked="0"/>
    </xf>
    <xf numFmtId="0" fontId="11" fillId="0" borderId="46" xfId="1" applyFont="1" applyFill="1" applyBorder="1" applyAlignment="1" applyProtection="1">
      <alignment horizontal="center" vertical="center"/>
    </xf>
    <xf numFmtId="0" fontId="11" fillId="0" borderId="8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center" vertical="center"/>
    </xf>
    <xf numFmtId="0" fontId="11" fillId="0" borderId="46" xfId="1" applyFont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 applyProtection="1">
      <alignment horizontal="center" vertical="center"/>
      <protection locked="0"/>
    </xf>
    <xf numFmtId="0" fontId="14" fillId="0" borderId="21" xfId="1" applyFont="1" applyFill="1" applyBorder="1" applyAlignment="1" applyProtection="1">
      <alignment horizontal="left" vertical="center" indent="1"/>
    </xf>
    <xf numFmtId="0" fontId="14" fillId="4" borderId="7" xfId="1" applyFont="1" applyFill="1" applyBorder="1" applyAlignment="1" applyProtection="1">
      <alignment horizontal="center" vertical="center" wrapText="1"/>
    </xf>
    <xf numFmtId="0" fontId="14" fillId="4" borderId="8" xfId="1" applyFont="1" applyFill="1" applyBorder="1" applyAlignment="1" applyProtection="1">
      <alignment horizontal="center" vertical="center" wrapText="1"/>
    </xf>
    <xf numFmtId="0" fontId="14" fillId="4" borderId="45" xfId="1" applyFont="1" applyFill="1" applyBorder="1" applyAlignment="1" applyProtection="1">
      <alignment horizontal="center" vertical="center" wrapText="1"/>
    </xf>
    <xf numFmtId="0" fontId="14" fillId="4" borderId="46" xfId="1" applyFont="1" applyFill="1" applyBorder="1" applyAlignment="1" applyProtection="1">
      <alignment horizontal="center" vertical="center" wrapText="1"/>
    </xf>
    <xf numFmtId="0" fontId="14" fillId="4" borderId="9" xfId="1" applyFont="1" applyFill="1" applyBorder="1" applyAlignment="1" applyProtection="1">
      <alignment horizontal="center" vertical="center" wrapText="1"/>
    </xf>
    <xf numFmtId="0" fontId="11" fillId="0" borderId="16" xfId="1" applyFont="1" applyBorder="1" applyAlignment="1" applyProtection="1">
      <alignment horizontal="left" vertical="center" indent="1"/>
    </xf>
    <xf numFmtId="0" fontId="11" fillId="0" borderId="54" xfId="1" applyFont="1" applyBorder="1" applyAlignment="1" applyProtection="1">
      <alignment horizontal="left" vertical="center" indent="1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16" xfId="1" applyFont="1" applyBorder="1" applyAlignment="1" applyProtection="1">
      <alignment horizontal="center" vertical="center"/>
      <protection locked="0"/>
    </xf>
    <xf numFmtId="0" fontId="11" fillId="0" borderId="54" xfId="1" applyFont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/>
    </xf>
    <xf numFmtId="0" fontId="14" fillId="0" borderId="18" xfId="1" applyFont="1" applyFill="1" applyBorder="1" applyAlignment="1" applyProtection="1">
      <alignment horizontal="center"/>
    </xf>
    <xf numFmtId="0" fontId="14" fillId="0" borderId="7" xfId="1" applyFont="1" applyFill="1" applyBorder="1" applyAlignment="1" applyProtection="1">
      <alignment horizontal="center"/>
    </xf>
    <xf numFmtId="0" fontId="11" fillId="0" borderId="14" xfId="1" applyFont="1" applyFill="1" applyBorder="1" applyAlignment="1" applyProtection="1">
      <alignment horizontal="center" vertical="center"/>
      <protection locked="0"/>
    </xf>
    <xf numFmtId="0" fontId="11" fillId="0" borderId="35" xfId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left" vertical="center" wrapText="1" indent="1"/>
    </xf>
    <xf numFmtId="0" fontId="14" fillId="0" borderId="30" xfId="1" applyFont="1" applyFill="1" applyBorder="1" applyAlignment="1" applyProtection="1">
      <alignment horizontal="left" vertical="center" inden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center" vertical="center"/>
    </xf>
    <xf numFmtId="0" fontId="11" fillId="3" borderId="3" xfId="1" applyFont="1" applyFill="1" applyBorder="1" applyAlignment="1" applyProtection="1">
      <alignment horizontal="center" vertical="center"/>
    </xf>
    <xf numFmtId="0" fontId="11" fillId="3" borderId="4" xfId="1" applyFont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left" vertical="center" wrapText="1" indent="1"/>
    </xf>
    <xf numFmtId="0" fontId="11" fillId="0" borderId="39" xfId="1" applyFont="1" applyFill="1" applyBorder="1" applyAlignment="1" applyProtection="1">
      <alignment horizontal="left" vertical="center" wrapText="1" indent="1"/>
    </xf>
    <xf numFmtId="0" fontId="14" fillId="0" borderId="45" xfId="1" applyFont="1" applyFill="1" applyBorder="1" applyAlignment="1" applyProtection="1">
      <alignment horizontal="center" wrapText="1"/>
    </xf>
    <xf numFmtId="0" fontId="14" fillId="0" borderId="37" xfId="1" applyFont="1" applyFill="1" applyBorder="1" applyAlignment="1" applyProtection="1">
      <alignment horizontal="center" wrapText="1"/>
    </xf>
    <xf numFmtId="0" fontId="14" fillId="0" borderId="34" xfId="1" applyFont="1" applyFill="1" applyBorder="1" applyAlignment="1" applyProtection="1">
      <alignment horizontal="center" wrapText="1"/>
    </xf>
    <xf numFmtId="0" fontId="11" fillId="4" borderId="25" xfId="1" applyFont="1" applyFill="1" applyBorder="1" applyAlignment="1" applyProtection="1">
      <alignment horizontal="left" vertical="center" indent="1"/>
    </xf>
    <xf numFmtId="0" fontId="11" fillId="4" borderId="26" xfId="1" applyFont="1" applyFill="1" applyBorder="1" applyAlignment="1" applyProtection="1">
      <alignment horizontal="left" vertical="center" indent="1"/>
    </xf>
    <xf numFmtId="0" fontId="11" fillId="4" borderId="27" xfId="1" applyFont="1" applyFill="1" applyBorder="1" applyAlignment="1" applyProtection="1">
      <alignment horizontal="left" vertical="center" indent="1"/>
    </xf>
    <xf numFmtId="0" fontId="11" fillId="2" borderId="55" xfId="1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11" fillId="0" borderId="7" xfId="1" applyFont="1" applyFill="1" applyBorder="1" applyAlignment="1" applyProtection="1">
      <alignment horizontal="left" vertical="center" wrapText="1" indent="1"/>
    </xf>
    <xf numFmtId="0" fontId="11" fillId="0" borderId="45" xfId="1" applyFont="1" applyFill="1" applyBorder="1" applyAlignment="1" applyProtection="1">
      <alignment horizontal="left" vertical="center" wrapText="1" indent="1"/>
    </xf>
    <xf numFmtId="0" fontId="11" fillId="0" borderId="37" xfId="1" applyFont="1" applyFill="1" applyBorder="1" applyAlignment="1" applyProtection="1">
      <alignment horizontal="center" vertical="center"/>
      <protection locked="0"/>
    </xf>
    <xf numFmtId="0" fontId="11" fillId="0" borderId="18" xfId="1" applyFont="1" applyFill="1" applyBorder="1" applyAlignment="1" applyProtection="1">
      <alignment horizontal="center" vertical="center"/>
      <protection locked="0"/>
    </xf>
    <xf numFmtId="0" fontId="11" fillId="0" borderId="37" xfId="1" applyFont="1" applyFill="1" applyBorder="1" applyAlignment="1" applyProtection="1">
      <alignment horizontal="center" vertical="center"/>
    </xf>
    <xf numFmtId="0" fontId="11" fillId="0" borderId="18" xfId="1" applyFont="1" applyFill="1" applyBorder="1" applyAlignment="1" applyProtection="1">
      <alignment horizontal="center" vertical="center"/>
    </xf>
    <xf numFmtId="0" fontId="11" fillId="0" borderId="44" xfId="1" applyFont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center" vertical="center"/>
    </xf>
    <xf numFmtId="0" fontId="11" fillId="3" borderId="3" xfId="1" applyFont="1" applyFill="1" applyBorder="1" applyAlignment="1" applyProtection="1">
      <alignment horizontal="center" vertical="center"/>
      <protection locked="0"/>
    </xf>
    <xf numFmtId="0" fontId="11" fillId="3" borderId="33" xfId="1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>
      <alignment wrapText="1"/>
    </xf>
    <xf numFmtId="0" fontId="34" fillId="4" borderId="31" xfId="0" applyFont="1" applyFill="1" applyBorder="1" applyAlignment="1">
      <alignment wrapText="1"/>
    </xf>
    <xf numFmtId="0" fontId="34" fillId="4" borderId="5" xfId="0" applyFont="1" applyFill="1" applyBorder="1" applyAlignment="1"/>
    <xf numFmtId="0" fontId="34" fillId="4" borderId="31" xfId="0" applyFont="1" applyFill="1" applyBorder="1" applyAlignment="1"/>
    <xf numFmtId="0" fontId="11" fillId="0" borderId="39" xfId="1" applyFont="1" applyFill="1" applyBorder="1" applyAlignment="1" applyProtection="1">
      <alignment horizontal="center" vertical="center"/>
    </xf>
    <xf numFmtId="0" fontId="9" fillId="4" borderId="63" xfId="0" applyFont="1" applyFill="1" applyBorder="1" applyAlignment="1" applyProtection="1">
      <alignment horizontal="center" vertical="center"/>
    </xf>
    <xf numFmtId="0" fontId="9" fillId="4" borderId="60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left" vertical="center" wrapText="1"/>
    </xf>
    <xf numFmtId="0" fontId="10" fillId="4" borderId="3" xfId="0" applyFont="1" applyFill="1" applyBorder="1" applyAlignment="1" applyProtection="1">
      <alignment horizontal="left" vertical="center" wrapText="1"/>
    </xf>
    <xf numFmtId="0" fontId="14" fillId="3" borderId="46" xfId="1" applyFont="1" applyFill="1" applyBorder="1" applyAlignment="1" applyProtection="1">
      <alignment horizontal="center" vertical="center" wrapText="1"/>
    </xf>
    <xf numFmtId="0" fontId="14" fillId="3" borderId="8" xfId="1" applyFont="1" applyFill="1" applyBorder="1" applyAlignment="1" applyProtection="1">
      <alignment horizontal="center" vertical="center" wrapText="1"/>
    </xf>
    <xf numFmtId="0" fontId="14" fillId="3" borderId="9" xfId="1" applyFont="1" applyFill="1" applyBorder="1" applyAlignment="1" applyProtection="1">
      <alignment horizontal="center" vertical="center" wrapText="1"/>
    </xf>
    <xf numFmtId="0" fontId="11" fillId="0" borderId="38" xfId="1" applyFont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0" fontId="11" fillId="0" borderId="32" xfId="1" applyFont="1" applyFill="1" applyBorder="1" applyAlignment="1" applyProtection="1">
      <alignment horizontal="center" vertical="center"/>
      <protection locked="0"/>
    </xf>
    <xf numFmtId="0" fontId="11" fillId="0" borderId="32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33" xfId="1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/>
    </xf>
    <xf numFmtId="0" fontId="9" fillId="4" borderId="16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9" fillId="4" borderId="14" xfId="0" applyFont="1" applyFill="1" applyBorder="1" applyAlignment="1" applyProtection="1">
      <alignment horizontal="center"/>
    </xf>
    <xf numFmtId="0" fontId="9" fillId="4" borderId="39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4" fillId="0" borderId="19" xfId="1" applyFont="1" applyFill="1" applyBorder="1" applyAlignment="1" applyProtection="1">
      <alignment horizontal="center"/>
    </xf>
    <xf numFmtId="0" fontId="14" fillId="0" borderId="24" xfId="1" applyFont="1" applyFill="1" applyBorder="1" applyAlignment="1" applyProtection="1">
      <alignment horizontal="center"/>
    </xf>
    <xf numFmtId="0" fontId="14" fillId="0" borderId="25" xfId="1" applyFont="1" applyFill="1" applyBorder="1" applyAlignment="1" applyProtection="1">
      <alignment horizontal="center"/>
    </xf>
    <xf numFmtId="0" fontId="14" fillId="0" borderId="27" xfId="1" applyFont="1" applyFill="1" applyBorder="1" applyAlignment="1" applyProtection="1">
      <alignment horizontal="center"/>
    </xf>
    <xf numFmtId="0" fontId="11" fillId="3" borderId="15" xfId="1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4" fillId="0" borderId="0" xfId="1" applyFont="1" applyFill="1" applyBorder="1" applyAlignment="1" applyProtection="1">
      <alignment horizontal="center"/>
    </xf>
    <xf numFmtId="0" fontId="11" fillId="0" borderId="32" xfId="1" quotePrefix="1" applyFont="1" applyFill="1" applyBorder="1" applyAlignment="1" applyProtection="1">
      <alignment horizontal="left" vertical="center"/>
    </xf>
    <xf numFmtId="0" fontId="11" fillId="0" borderId="5" xfId="1" applyFont="1" applyFill="1" applyBorder="1" applyAlignment="1" applyProtection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5" xfId="1" quotePrefix="1" applyFont="1" applyFill="1" applyBorder="1" applyAlignment="1" applyProtection="1">
      <alignment horizontal="left" vertical="center" indent="1"/>
    </xf>
    <xf numFmtId="0" fontId="11" fillId="0" borderId="44" xfId="1" quotePrefix="1" applyFont="1" applyFill="1" applyBorder="1" applyAlignment="1" applyProtection="1">
      <alignment horizontal="left" vertical="center"/>
    </xf>
    <xf numFmtId="0" fontId="11" fillId="0" borderId="14" xfId="1" applyFont="1" applyFill="1" applyBorder="1" applyAlignment="1" applyProtection="1">
      <alignment horizontal="left" vertical="center"/>
    </xf>
    <xf numFmtId="0" fontId="14" fillId="0" borderId="46" xfId="1" applyFont="1" applyFill="1" applyBorder="1" applyAlignment="1" applyProtection="1">
      <alignment horizontal="center"/>
    </xf>
    <xf numFmtId="0" fontId="14" fillId="0" borderId="9" xfId="1" applyFont="1" applyFill="1" applyBorder="1" applyAlignment="1" applyProtection="1">
      <alignment horizontal="center"/>
    </xf>
    <xf numFmtId="0" fontId="11" fillId="0" borderId="14" xfId="1" quotePrefix="1" applyFont="1" applyFill="1" applyBorder="1" applyAlignment="1" applyProtection="1">
      <alignment horizontal="left" vertical="center" indent="1"/>
    </xf>
    <xf numFmtId="0" fontId="9" fillId="0" borderId="22" xfId="0" applyFont="1" applyFill="1" applyBorder="1" applyProtection="1"/>
    <xf numFmtId="0" fontId="9" fillId="0" borderId="21" xfId="0" applyFont="1" applyFill="1" applyBorder="1" applyProtection="1"/>
    <xf numFmtId="0" fontId="9" fillId="0" borderId="21" xfId="0" applyFont="1" applyFill="1" applyBorder="1" applyAlignment="1" applyProtection="1">
      <alignment horizontal="center"/>
      <protection locked="0"/>
    </xf>
    <xf numFmtId="0" fontId="9" fillId="0" borderId="30" xfId="0" applyFont="1" applyFill="1" applyBorder="1" applyAlignment="1" applyProtection="1">
      <alignment horizontal="center"/>
      <protection locked="0"/>
    </xf>
    <xf numFmtId="0" fontId="11" fillId="4" borderId="32" xfId="1" quotePrefix="1" applyFont="1" applyFill="1" applyBorder="1" applyAlignment="1" applyProtection="1">
      <alignment horizontal="left" vertical="center"/>
    </xf>
    <xf numFmtId="0" fontId="11" fillId="4" borderId="5" xfId="1" applyFont="1" applyFill="1" applyBorder="1" applyAlignment="1" applyProtection="1">
      <alignment horizontal="left" vertical="center"/>
    </xf>
    <xf numFmtId="0" fontId="11" fillId="0" borderId="31" xfId="1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/>
    </xf>
    <xf numFmtId="0" fontId="14" fillId="0" borderId="37" xfId="1" applyFont="1" applyFill="1" applyBorder="1" applyAlignment="1" applyProtection="1">
      <alignment horizontal="center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/>
    </xf>
    <xf numFmtId="0" fontId="1" fillId="0" borderId="1" xfId="0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left" indent="1"/>
    </xf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left" indent="1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left" indent="1"/>
    </xf>
    <xf numFmtId="0" fontId="9" fillId="0" borderId="2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left" indent="1"/>
    </xf>
    <xf numFmtId="0" fontId="9" fillId="0" borderId="8" xfId="0" applyFont="1" applyFill="1" applyBorder="1" applyAlignment="1" applyProtection="1">
      <alignment horizontal="center"/>
      <protection locked="0"/>
    </xf>
    <xf numFmtId="0" fontId="11" fillId="0" borderId="31" xfId="1" applyFont="1" applyFill="1" applyBorder="1" applyAlignment="1" applyProtection="1">
      <alignment horizontal="left" vertical="center" indent="1"/>
    </xf>
    <xf numFmtId="0" fontId="9" fillId="0" borderId="18" xfId="0" applyFont="1" applyFill="1" applyBorder="1" applyAlignment="1" applyProtection="1">
      <alignment horizontal="left" wrapText="1" indent="1"/>
    </xf>
    <xf numFmtId="0" fontId="9" fillId="0" borderId="34" xfId="0" applyFont="1" applyFill="1" applyBorder="1" applyAlignment="1" applyProtection="1">
      <alignment horizontal="left" wrapText="1" indent="1"/>
    </xf>
    <xf numFmtId="0" fontId="11" fillId="0" borderId="35" xfId="1" applyFont="1" applyFill="1" applyBorder="1" applyAlignment="1" applyProtection="1">
      <alignment horizontal="left" vertical="center" indent="1"/>
    </xf>
    <xf numFmtId="0" fontId="11" fillId="0" borderId="36" xfId="1" quotePrefix="1" applyFont="1" applyFill="1" applyBorder="1" applyAlignment="1" applyProtection="1">
      <alignment horizontal="left" vertical="center"/>
    </xf>
    <xf numFmtId="0" fontId="11" fillId="0" borderId="30" xfId="1" applyFont="1" applyFill="1" applyBorder="1" applyAlignment="1" applyProtection="1">
      <alignment horizontal="left" vertical="center" indent="1"/>
    </xf>
    <xf numFmtId="0" fontId="14" fillId="0" borderId="40" xfId="1" applyFont="1" applyBorder="1" applyAlignment="1" applyProtection="1">
      <alignment horizontal="center" vertical="center" wrapText="1"/>
    </xf>
    <xf numFmtId="0" fontId="14" fillId="0" borderId="3" xfId="1" applyFont="1" applyBorder="1" applyAlignment="1" applyProtection="1">
      <alignment horizontal="center" vertical="center" wrapText="1"/>
    </xf>
    <xf numFmtId="0" fontId="14" fillId="0" borderId="4" xfId="1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left" vertical="top" wrapText="1"/>
    </xf>
    <xf numFmtId="0" fontId="14" fillId="0" borderId="40" xfId="1" applyFont="1" applyFill="1" applyBorder="1" applyAlignment="1" applyProtection="1">
      <alignment horizontal="center" wrapText="1"/>
    </xf>
    <xf numFmtId="0" fontId="14" fillId="0" borderId="3" xfId="1" applyFont="1" applyFill="1" applyBorder="1" applyAlignment="1" applyProtection="1">
      <alignment horizontal="center" wrapText="1"/>
    </xf>
    <xf numFmtId="0" fontId="14" fillId="0" borderId="4" xfId="1" applyFont="1" applyFill="1" applyBorder="1" applyAlignment="1" applyProtection="1">
      <alignment horizontal="center" wrapText="1"/>
    </xf>
    <xf numFmtId="0" fontId="11" fillId="0" borderId="54" xfId="1" applyFont="1" applyBorder="1" applyAlignment="1" applyProtection="1">
      <alignment horizontal="center" vertical="center"/>
    </xf>
    <xf numFmtId="0" fontId="11" fillId="0" borderId="38" xfId="1" applyFont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 indent="1"/>
    </xf>
    <xf numFmtId="0" fontId="11" fillId="0" borderId="19" xfId="1" applyFont="1" applyFill="1" applyBorder="1" applyAlignment="1" applyProtection="1">
      <alignment horizontal="left" vertical="center" wrapText="1" indent="1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29" xfId="1" applyFont="1" applyFill="1" applyBorder="1" applyAlignment="1" applyProtection="1">
      <alignment horizontal="center" vertical="center"/>
      <protection locked="0"/>
    </xf>
    <xf numFmtId="0" fontId="11" fillId="0" borderId="20" xfId="1" applyFont="1" applyFill="1" applyBorder="1" applyAlignment="1" applyProtection="1">
      <alignment horizontal="center" vertical="center"/>
      <protection locked="0"/>
    </xf>
    <xf numFmtId="0" fontId="11" fillId="0" borderId="40" xfId="1" applyFont="1" applyFill="1" applyBorder="1" applyAlignment="1" applyProtection="1">
      <alignment horizontal="center" vertical="center"/>
    </xf>
    <xf numFmtId="0" fontId="11" fillId="0" borderId="31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left" vertical="center" wrapText="1" indent="1"/>
    </xf>
    <xf numFmtId="0" fontId="14" fillId="0" borderId="11" xfId="1" applyFont="1" applyFill="1" applyBorder="1" applyAlignment="1" applyProtection="1">
      <alignment horizontal="left" vertical="center" wrapText="1" indent="1"/>
    </xf>
    <xf numFmtId="0" fontId="11" fillId="0" borderId="52" xfId="1" applyFont="1" applyFill="1" applyBorder="1" applyAlignment="1" applyProtection="1">
      <alignment horizontal="center" vertical="center"/>
    </xf>
    <xf numFmtId="0" fontId="11" fillId="0" borderId="13" xfId="1" applyFont="1" applyFill="1" applyBorder="1" applyAlignment="1" applyProtection="1">
      <alignment horizontal="center" vertical="center"/>
    </xf>
    <xf numFmtId="0" fontId="11" fillId="0" borderId="10" xfId="1" applyFont="1" applyFill="1" applyBorder="1" applyAlignment="1" applyProtection="1">
      <alignment horizontal="center" vertical="center"/>
    </xf>
    <xf numFmtId="0" fontId="11" fillId="0" borderId="48" xfId="1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32" fillId="4" borderId="18" xfId="0" applyFont="1" applyFill="1" applyBorder="1" applyAlignment="1"/>
    <xf numFmtId="0" fontId="32" fillId="4" borderId="9" xfId="0" applyFont="1" applyFill="1" applyBorder="1" applyAlignment="1"/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ill>
        <patternFill>
          <bgColor rgb="FF66FFFF"/>
        </patternFill>
      </fill>
    </dxf>
    <dxf>
      <fill>
        <patternFill>
          <bgColor rgb="FFCCFF3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66FFFF"/>
        </patternFill>
      </fill>
    </dxf>
    <dxf>
      <fill>
        <patternFill>
          <bgColor rgb="FFCCFF3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27000</xdr:colOff>
      <xdr:row>1</xdr:row>
      <xdr:rowOff>76200</xdr:rowOff>
    </xdr:to>
    <xdr:pic>
      <xdr:nvPicPr>
        <xdr:cNvPr id="2" name="Picture 1" descr="e gov of cda fip 10pt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495300</xdr:colOff>
      <xdr:row>37</xdr:row>
      <xdr:rowOff>76200</xdr:rowOff>
    </xdr:from>
    <xdr:to>
      <xdr:col>11</xdr:col>
      <xdr:colOff>428626</xdr:colOff>
      <xdr:row>39</xdr:row>
      <xdr:rowOff>96439</xdr:rowOff>
    </xdr:to>
    <xdr:pic>
      <xdr:nvPicPr>
        <xdr:cNvPr id="3" name="Picture 2" descr="Wordmark30mm Bla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8296275"/>
          <a:ext cx="1495426" cy="401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27000</xdr:colOff>
      <xdr:row>1</xdr:row>
      <xdr:rowOff>38625</xdr:rowOff>
    </xdr:to>
    <xdr:pic>
      <xdr:nvPicPr>
        <xdr:cNvPr id="2" name="Picture 1" descr="e gov of cda fip 10pt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20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345056</xdr:colOff>
      <xdr:row>33</xdr:row>
      <xdr:rowOff>47625</xdr:rowOff>
    </xdr:from>
    <xdr:to>
      <xdr:col>11</xdr:col>
      <xdr:colOff>449831</xdr:colOff>
      <xdr:row>34</xdr:row>
      <xdr:rowOff>133350</xdr:rowOff>
    </xdr:to>
    <xdr:pic>
      <xdr:nvPicPr>
        <xdr:cNvPr id="3" name="Picture 2" descr="Wordmark30mm Bla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556" y="8449394"/>
          <a:ext cx="1129162" cy="265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8"/>
  <sheetViews>
    <sheetView tabSelected="1" view="pageLayout" topLeftCell="A93" zoomScaleNormal="100" workbookViewId="0">
      <selection activeCell="F296" sqref="F296"/>
    </sheetView>
  </sheetViews>
  <sheetFormatPr defaultColWidth="9.140625" defaultRowHeight="14.25" x14ac:dyDescent="0.2"/>
  <cols>
    <col min="1" max="3" width="7.140625" style="1" customWidth="1"/>
    <col min="4" max="4" width="8.42578125" style="1" customWidth="1"/>
    <col min="5" max="5" width="9.28515625" style="1" customWidth="1"/>
    <col min="6" max="9" width="7.140625" style="1" customWidth="1"/>
    <col min="10" max="10" width="8" style="1" customWidth="1"/>
    <col min="11" max="12" width="7.140625" style="1" customWidth="1"/>
    <col min="13" max="13" width="14.140625" style="1" customWidth="1"/>
    <col min="14" max="16384" width="9.140625" style="1"/>
  </cols>
  <sheetData>
    <row r="1" spans="1:12" ht="14.25" customHeight="1" x14ac:dyDescent="0.2"/>
    <row r="2" spans="1:12" ht="14.25" customHeight="1" x14ac:dyDescent="0.25">
      <c r="H2" s="152"/>
    </row>
    <row r="3" spans="1:12" ht="14.25" customHeight="1" x14ac:dyDescent="0.2"/>
    <row r="4" spans="1:12" ht="14.25" customHeight="1" x14ac:dyDescent="0.3">
      <c r="A4" s="566" t="s">
        <v>0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</row>
    <row r="5" spans="1:12" ht="14.25" customHeight="1" x14ac:dyDescent="0.2"/>
    <row r="6" spans="1:12" ht="14.25" customHeight="1" x14ac:dyDescent="0.25">
      <c r="A6" s="567" t="s">
        <v>1</v>
      </c>
      <c r="B6" s="567"/>
      <c r="C6" s="567"/>
      <c r="D6" s="568"/>
      <c r="E6" s="568"/>
      <c r="F6" s="568"/>
      <c r="G6" s="568"/>
      <c r="H6" s="568"/>
      <c r="I6" s="568"/>
      <c r="J6" s="568"/>
    </row>
    <row r="7" spans="1:12" ht="14.25" customHeight="1" x14ac:dyDescent="0.2"/>
    <row r="8" spans="1:12" s="33" customFormat="1" ht="15" x14ac:dyDescent="0.25">
      <c r="A8" s="569" t="s">
        <v>2</v>
      </c>
      <c r="B8" s="569"/>
      <c r="C8" s="569"/>
      <c r="D8" s="570">
        <v>43556</v>
      </c>
      <c r="E8" s="570"/>
      <c r="F8" s="570"/>
      <c r="G8" s="274" t="s">
        <v>3</v>
      </c>
      <c r="H8" s="570">
        <v>43921</v>
      </c>
      <c r="I8" s="571"/>
      <c r="J8" s="571"/>
    </row>
    <row r="9" spans="1:12" ht="14.25" customHeight="1" x14ac:dyDescent="0.2"/>
    <row r="10" spans="1:12" ht="14.25" customHeight="1" x14ac:dyDescent="0.25">
      <c r="A10" s="410" t="s">
        <v>318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</row>
    <row r="11" spans="1:12" ht="14.25" customHeight="1" x14ac:dyDescent="0.2">
      <c r="A11" s="3" t="s">
        <v>4</v>
      </c>
    </row>
    <row r="12" spans="1:12" ht="14.25" customHeight="1" x14ac:dyDescent="0.2"/>
    <row r="13" spans="1:12" ht="14.25" customHeight="1" x14ac:dyDescent="0.25">
      <c r="G13" s="557" t="s">
        <v>5</v>
      </c>
      <c r="H13" s="558"/>
      <c r="I13" s="558"/>
      <c r="J13" s="559"/>
    </row>
    <row r="14" spans="1:12" ht="14.25" customHeight="1" x14ac:dyDescent="0.2">
      <c r="A14" s="549" t="s">
        <v>6</v>
      </c>
      <c r="B14" s="549"/>
      <c r="C14" s="549"/>
      <c r="D14" s="549"/>
      <c r="E14" s="549"/>
      <c r="F14" s="549"/>
      <c r="G14" s="560">
        <v>0</v>
      </c>
      <c r="H14" s="561"/>
      <c r="I14" s="561"/>
      <c r="J14" s="562"/>
    </row>
    <row r="15" spans="1:12" ht="14.25" customHeight="1" thickBot="1" x14ac:dyDescent="0.25">
      <c r="A15" s="545" t="s">
        <v>7</v>
      </c>
      <c r="B15" s="545"/>
      <c r="C15" s="545"/>
      <c r="D15" s="545"/>
      <c r="E15" s="545"/>
      <c r="F15" s="545"/>
      <c r="G15" s="563">
        <v>0</v>
      </c>
      <c r="H15" s="564"/>
      <c r="I15" s="564"/>
      <c r="J15" s="565"/>
    </row>
    <row r="16" spans="1:12" ht="14.25" customHeight="1" thickTop="1" thickBot="1" x14ac:dyDescent="0.25">
      <c r="A16" s="547" t="s">
        <v>8</v>
      </c>
      <c r="B16" s="547"/>
      <c r="C16" s="547"/>
      <c r="D16" s="547"/>
      <c r="E16" s="547"/>
      <c r="F16" s="547"/>
      <c r="G16" s="572">
        <f>SUM(G14:J15)</f>
        <v>0</v>
      </c>
      <c r="H16" s="573"/>
      <c r="I16" s="573"/>
      <c r="J16" s="574"/>
    </row>
    <row r="17" spans="1:10" ht="14.25" customHeight="1" thickTop="1" x14ac:dyDescent="0.2">
      <c r="A17" s="555" t="s">
        <v>9</v>
      </c>
      <c r="B17" s="555"/>
      <c r="C17" s="555"/>
      <c r="D17" s="555"/>
      <c r="E17" s="555"/>
      <c r="F17" s="555"/>
      <c r="G17" s="575">
        <v>0</v>
      </c>
      <c r="H17" s="576"/>
      <c r="I17" s="576"/>
      <c r="J17" s="577"/>
    </row>
    <row r="18" spans="1:10" ht="14.25" customHeight="1" x14ac:dyDescent="0.2">
      <c r="A18" s="549" t="s">
        <v>10</v>
      </c>
      <c r="B18" s="549"/>
      <c r="C18" s="549"/>
      <c r="D18" s="549"/>
      <c r="E18" s="549"/>
      <c r="F18" s="549"/>
      <c r="G18" s="540">
        <f>G16-G17</f>
        <v>0</v>
      </c>
      <c r="H18" s="541"/>
      <c r="I18" s="541"/>
      <c r="J18" s="542"/>
    </row>
    <row r="19" spans="1:10" ht="14.25" customHeight="1" x14ac:dyDescent="0.2">
      <c r="A19" s="4"/>
      <c r="B19" s="4"/>
      <c r="C19" s="4"/>
      <c r="D19" s="4"/>
      <c r="E19" s="4"/>
      <c r="F19" s="4"/>
      <c r="G19" s="5"/>
      <c r="H19" s="5"/>
      <c r="I19" s="5"/>
      <c r="J19" s="5"/>
    </row>
    <row r="20" spans="1:10" ht="14.25" customHeight="1" x14ac:dyDescent="0.25">
      <c r="A20" s="6" t="s">
        <v>11</v>
      </c>
      <c r="B20" s="4"/>
      <c r="C20" s="4"/>
      <c r="D20" s="4"/>
      <c r="E20" s="4"/>
      <c r="F20" s="4"/>
      <c r="G20" s="5"/>
      <c r="H20" s="5"/>
      <c r="I20" s="5"/>
      <c r="J20" s="5"/>
    </row>
    <row r="21" spans="1:10" ht="14.25" customHeight="1" x14ac:dyDescent="0.2">
      <c r="A21" s="4"/>
      <c r="B21" s="4"/>
      <c r="C21" s="4"/>
      <c r="D21" s="4"/>
      <c r="E21" s="4"/>
      <c r="F21" s="4"/>
      <c r="G21" s="5"/>
      <c r="H21" s="5"/>
      <c r="I21" s="5"/>
      <c r="J21" s="5"/>
    </row>
    <row r="22" spans="1:10" ht="14.25" customHeight="1" thickBot="1" x14ac:dyDescent="0.25">
      <c r="A22" s="551" t="s">
        <v>12</v>
      </c>
      <c r="B22" s="552"/>
      <c r="C22" s="552"/>
      <c r="D22" s="552"/>
      <c r="E22" s="552"/>
      <c r="F22" s="553"/>
      <c r="G22" s="554" t="s">
        <v>5</v>
      </c>
      <c r="H22" s="554"/>
      <c r="I22" s="554"/>
      <c r="J22" s="554"/>
    </row>
    <row r="23" spans="1:10" ht="14.25" customHeight="1" thickTop="1" x14ac:dyDescent="0.2">
      <c r="A23" s="555" t="s">
        <v>13</v>
      </c>
      <c r="B23" s="555"/>
      <c r="C23" s="555"/>
      <c r="D23" s="555"/>
      <c r="E23" s="555"/>
      <c r="F23" s="555"/>
      <c r="G23" s="556">
        <v>0</v>
      </c>
      <c r="H23" s="556"/>
      <c r="I23" s="556"/>
      <c r="J23" s="556"/>
    </row>
    <row r="24" spans="1:10" ht="14.25" customHeight="1" x14ac:dyDescent="0.2">
      <c r="A24" s="549" t="s">
        <v>14</v>
      </c>
      <c r="B24" s="549"/>
      <c r="C24" s="549"/>
      <c r="D24" s="549"/>
      <c r="E24" s="549"/>
      <c r="F24" s="549"/>
      <c r="G24" s="550">
        <v>0</v>
      </c>
      <c r="H24" s="550"/>
      <c r="I24" s="550"/>
      <c r="J24" s="550"/>
    </row>
    <row r="25" spans="1:10" ht="14.25" customHeight="1" x14ac:dyDescent="0.2">
      <c r="A25" s="549" t="s">
        <v>15</v>
      </c>
      <c r="B25" s="549"/>
      <c r="C25" s="549"/>
      <c r="D25" s="549"/>
      <c r="E25" s="549"/>
      <c r="F25" s="549"/>
      <c r="G25" s="550">
        <v>0</v>
      </c>
      <c r="H25" s="550"/>
      <c r="I25" s="550"/>
      <c r="J25" s="550"/>
    </row>
    <row r="26" spans="1:10" ht="14.25" customHeight="1" x14ac:dyDescent="0.2">
      <c r="A26" s="549" t="s">
        <v>16</v>
      </c>
      <c r="B26" s="549"/>
      <c r="C26" s="549"/>
      <c r="D26" s="549"/>
      <c r="E26" s="549"/>
      <c r="F26" s="549"/>
      <c r="G26" s="550">
        <v>0</v>
      </c>
      <c r="H26" s="550"/>
      <c r="I26" s="550"/>
      <c r="J26" s="550"/>
    </row>
    <row r="27" spans="1:10" ht="14.25" customHeight="1" x14ac:dyDescent="0.2">
      <c r="A27" s="549" t="s">
        <v>17</v>
      </c>
      <c r="B27" s="549"/>
      <c r="C27" s="549"/>
      <c r="D27" s="549"/>
      <c r="E27" s="549"/>
      <c r="F27" s="549"/>
      <c r="G27" s="550">
        <v>0</v>
      </c>
      <c r="H27" s="550"/>
      <c r="I27" s="550"/>
      <c r="J27" s="550"/>
    </row>
    <row r="28" spans="1:10" ht="14.25" customHeight="1" thickBot="1" x14ac:dyDescent="0.25">
      <c r="A28" s="545" t="s">
        <v>18</v>
      </c>
      <c r="B28" s="545"/>
      <c r="C28" s="545"/>
      <c r="D28" s="545"/>
      <c r="E28" s="545"/>
      <c r="F28" s="545"/>
      <c r="G28" s="546">
        <v>0</v>
      </c>
      <c r="H28" s="546"/>
      <c r="I28" s="546"/>
      <c r="J28" s="546"/>
    </row>
    <row r="29" spans="1:10" ht="14.25" customHeight="1" thickTop="1" thickBot="1" x14ac:dyDescent="0.25">
      <c r="A29" s="547" t="s">
        <v>8</v>
      </c>
      <c r="B29" s="547"/>
      <c r="C29" s="547"/>
      <c r="D29" s="547"/>
      <c r="E29" s="547"/>
      <c r="F29" s="547"/>
      <c r="G29" s="548">
        <v>0</v>
      </c>
      <c r="H29" s="548"/>
      <c r="I29" s="548"/>
      <c r="J29" s="548"/>
    </row>
    <row r="30" spans="1:10" ht="14.25" customHeight="1" thickTop="1" x14ac:dyDescent="0.2">
      <c r="A30" s="4"/>
      <c r="B30" s="4"/>
      <c r="C30" s="4"/>
      <c r="D30" s="4"/>
      <c r="E30" s="4"/>
      <c r="F30" s="4"/>
      <c r="G30" s="5"/>
      <c r="H30" s="5"/>
      <c r="I30" s="5"/>
      <c r="J30" s="5"/>
    </row>
    <row r="31" spans="1:10" ht="14.25" customHeight="1" x14ac:dyDescent="0.2">
      <c r="A31" s="7" t="s">
        <v>19</v>
      </c>
      <c r="B31" s="4"/>
      <c r="C31" s="4"/>
      <c r="D31" s="4"/>
      <c r="E31" s="4"/>
      <c r="F31" s="4"/>
      <c r="G31" s="5"/>
      <c r="H31" s="5"/>
      <c r="I31" s="5"/>
      <c r="J31" s="5"/>
    </row>
    <row r="32" spans="1:10" ht="14.25" customHeight="1" x14ac:dyDescent="0.2">
      <c r="A32" s="4"/>
      <c r="B32" s="4"/>
      <c r="C32" s="4"/>
      <c r="D32" s="4"/>
      <c r="E32" s="4"/>
      <c r="F32" s="4"/>
      <c r="G32" s="5"/>
      <c r="H32" s="5"/>
      <c r="I32" s="5"/>
      <c r="J32" s="5"/>
    </row>
    <row r="33" spans="1:12" ht="14.25" customHeight="1" x14ac:dyDescent="0.2">
      <c r="A33" s="543" t="s">
        <v>20</v>
      </c>
      <c r="B33" s="543"/>
      <c r="C33" s="543"/>
      <c r="D33" s="543"/>
      <c r="E33" s="543"/>
      <c r="F33" s="543"/>
      <c r="G33" s="543"/>
      <c r="H33" s="543"/>
      <c r="I33" s="5"/>
      <c r="J33" s="5"/>
    </row>
    <row r="34" spans="1:12" ht="34.5" customHeight="1" thickBot="1" x14ac:dyDescent="0.25">
      <c r="A34" s="8" t="s">
        <v>21</v>
      </c>
      <c r="B34" s="8" t="s">
        <v>22</v>
      </c>
      <c r="C34" s="8" t="s">
        <v>23</v>
      </c>
      <c r="D34" s="8" t="s">
        <v>24</v>
      </c>
      <c r="E34" s="8" t="s">
        <v>25</v>
      </c>
      <c r="F34" s="8" t="s">
        <v>26</v>
      </c>
      <c r="G34" s="9" t="s">
        <v>27</v>
      </c>
      <c r="H34" s="10" t="s">
        <v>8</v>
      </c>
      <c r="I34" s="5"/>
      <c r="J34" s="5"/>
    </row>
    <row r="35" spans="1:12" ht="14.25" customHeight="1" thickTop="1" x14ac:dyDescent="0.2">
      <c r="A35" s="11">
        <v>0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2">
        <v>0</v>
      </c>
      <c r="H35" s="13">
        <f>SUM(A35:G35)</f>
        <v>0</v>
      </c>
      <c r="I35" s="5"/>
      <c r="J35" s="5"/>
    </row>
    <row r="36" spans="1:12" ht="26.25" customHeight="1" x14ac:dyDescent="0.2">
      <c r="A36" s="544" t="s">
        <v>28</v>
      </c>
      <c r="B36" s="544"/>
      <c r="C36" s="544"/>
      <c r="D36" s="544"/>
      <c r="E36" s="544"/>
      <c r="F36" s="544"/>
      <c r="G36" s="544"/>
      <c r="H36" s="544"/>
      <c r="I36" s="544"/>
      <c r="J36" s="544"/>
      <c r="K36" s="544"/>
      <c r="L36" s="544"/>
    </row>
    <row r="37" spans="1:12" ht="11.25" customHeight="1" x14ac:dyDescent="0.2">
      <c r="A37" s="251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</row>
    <row r="38" spans="1:12" ht="15" customHeight="1" x14ac:dyDescent="0.2">
      <c r="A38" s="268"/>
      <c r="B38" s="268"/>
      <c r="C38" s="268"/>
      <c r="D38" s="269"/>
      <c r="E38" s="269"/>
      <c r="F38" s="251"/>
      <c r="G38" s="251"/>
      <c r="H38" s="251"/>
      <c r="I38" s="251"/>
      <c r="J38" s="251"/>
      <c r="K38" s="251"/>
      <c r="L38" s="251"/>
    </row>
    <row r="39" spans="1:12" ht="15" customHeight="1" x14ac:dyDescent="0.2">
      <c r="A39" s="268"/>
      <c r="B39" s="268"/>
      <c r="C39" s="268"/>
      <c r="D39" s="269"/>
      <c r="E39" s="269"/>
      <c r="F39" s="267"/>
      <c r="G39" s="251"/>
      <c r="H39" s="251"/>
      <c r="I39" s="251"/>
      <c r="J39" s="251"/>
      <c r="K39" s="251"/>
      <c r="L39" s="251"/>
    </row>
    <row r="40" spans="1:12" ht="15" customHeight="1" x14ac:dyDescent="0.2">
      <c r="A40" s="257"/>
      <c r="B40" s="257"/>
      <c r="C40" s="257"/>
      <c r="D40" s="257"/>
      <c r="E40" s="257"/>
      <c r="F40" s="578">
        <v>1</v>
      </c>
      <c r="G40" s="578"/>
      <c r="H40" s="251"/>
      <c r="I40" s="251"/>
      <c r="J40" s="251"/>
      <c r="K40" s="251"/>
      <c r="L40" s="251"/>
    </row>
    <row r="41" spans="1:12" ht="15" customHeight="1" x14ac:dyDescent="0.2">
      <c r="A41" s="257"/>
      <c r="B41" s="257"/>
      <c r="C41" s="257"/>
      <c r="D41" s="257"/>
      <c r="E41" s="257"/>
      <c r="F41" s="256"/>
      <c r="G41" s="256"/>
      <c r="H41" s="251"/>
      <c r="I41" s="251"/>
      <c r="J41" s="251"/>
      <c r="K41" s="251"/>
      <c r="L41" s="251"/>
    </row>
    <row r="42" spans="1:12" ht="14.25" customHeight="1" x14ac:dyDescent="0.25">
      <c r="A42" s="410" t="s">
        <v>323</v>
      </c>
      <c r="B42" s="410"/>
      <c r="C42" s="410"/>
      <c r="D42" s="410"/>
      <c r="E42" s="410"/>
      <c r="F42" s="410"/>
      <c r="G42" s="410"/>
      <c r="H42" s="410"/>
      <c r="I42" s="410"/>
      <c r="J42" s="410"/>
      <c r="K42" s="410"/>
      <c r="L42" s="410"/>
    </row>
    <row r="43" spans="1:12" ht="14.25" customHeight="1" x14ac:dyDescent="0.2">
      <c r="A43" s="288"/>
      <c r="B43" s="288"/>
      <c r="C43" s="288"/>
      <c r="D43" s="288"/>
      <c r="E43" s="288"/>
      <c r="F43" s="288"/>
      <c r="G43" s="288"/>
      <c r="H43" s="288"/>
      <c r="I43" s="288"/>
      <c r="J43" s="288"/>
      <c r="K43" s="288"/>
    </row>
    <row r="44" spans="1:12" ht="14.25" customHeight="1" x14ac:dyDescent="0.2">
      <c r="A44" s="288"/>
      <c r="B44" s="288"/>
      <c r="C44" s="288"/>
      <c r="D44" s="288"/>
      <c r="E44" s="288"/>
      <c r="F44" s="288"/>
      <c r="G44" s="344" t="s">
        <v>5</v>
      </c>
      <c r="H44" s="593"/>
      <c r="I44" s="593"/>
      <c r="J44" s="594"/>
      <c r="K44" s="288"/>
    </row>
    <row r="45" spans="1:12" ht="14.25" customHeight="1" x14ac:dyDescent="0.2">
      <c r="A45" s="595" t="s">
        <v>7</v>
      </c>
      <c r="B45" s="595"/>
      <c r="C45" s="595"/>
      <c r="D45" s="595"/>
      <c r="E45" s="595"/>
      <c r="F45" s="595"/>
      <c r="G45" s="596">
        <v>0</v>
      </c>
      <c r="H45" s="597"/>
      <c r="I45" s="597"/>
      <c r="J45" s="598"/>
      <c r="K45" s="288"/>
    </row>
    <row r="46" spans="1:12" ht="14.25" customHeight="1" thickBot="1" x14ac:dyDescent="0.25">
      <c r="A46" s="599" t="s">
        <v>320</v>
      </c>
      <c r="B46" s="599"/>
      <c r="C46" s="599"/>
      <c r="D46" s="599"/>
      <c r="E46" s="599"/>
      <c r="F46" s="599"/>
      <c r="G46" s="600">
        <v>0</v>
      </c>
      <c r="H46" s="601"/>
      <c r="I46" s="601"/>
      <c r="J46" s="602"/>
      <c r="K46" s="288"/>
    </row>
    <row r="47" spans="1:12" ht="14.25" customHeight="1" thickTop="1" thickBot="1" x14ac:dyDescent="0.25">
      <c r="A47" s="603" t="s">
        <v>8</v>
      </c>
      <c r="B47" s="603"/>
      <c r="C47" s="603"/>
      <c r="D47" s="603"/>
      <c r="E47" s="603"/>
      <c r="F47" s="603"/>
      <c r="G47" s="604">
        <f>SUM(G45:J46)</f>
        <v>0</v>
      </c>
      <c r="H47" s="605"/>
      <c r="I47" s="605"/>
      <c r="J47" s="606"/>
      <c r="K47" s="288"/>
    </row>
    <row r="48" spans="1:12" ht="29.25" customHeight="1" thickTop="1" x14ac:dyDescent="0.2">
      <c r="A48" s="607" t="s">
        <v>367</v>
      </c>
      <c r="B48" s="607"/>
      <c r="C48" s="607"/>
      <c r="D48" s="607"/>
      <c r="E48" s="607"/>
      <c r="F48" s="607"/>
      <c r="G48" s="608">
        <v>0</v>
      </c>
      <c r="H48" s="609"/>
      <c r="I48" s="609"/>
      <c r="J48" s="610"/>
      <c r="K48" s="288"/>
    </row>
    <row r="49" spans="1:12" ht="35.25" customHeight="1" x14ac:dyDescent="0.2">
      <c r="A49" s="611" t="s">
        <v>362</v>
      </c>
      <c r="B49" s="611"/>
      <c r="C49" s="611"/>
      <c r="D49" s="611"/>
      <c r="E49" s="611"/>
      <c r="F49" s="611"/>
      <c r="G49" s="612">
        <f>G47-G48</f>
        <v>0</v>
      </c>
      <c r="H49" s="613"/>
      <c r="I49" s="613"/>
      <c r="J49" s="614"/>
      <c r="K49" s="288"/>
    </row>
    <row r="50" spans="1:12" ht="14.25" customHeight="1" x14ac:dyDescent="0.2">
      <c r="A50" s="611" t="s">
        <v>10</v>
      </c>
      <c r="B50" s="611"/>
      <c r="C50" s="611"/>
      <c r="D50" s="611"/>
      <c r="E50" s="611"/>
      <c r="F50" s="611"/>
      <c r="G50" s="615">
        <v>0</v>
      </c>
      <c r="H50" s="616"/>
      <c r="I50" s="616"/>
      <c r="J50" s="616"/>
      <c r="K50" s="288"/>
    </row>
    <row r="51" spans="1:12" ht="14.25" customHeight="1" x14ac:dyDescent="0.2"/>
    <row r="52" spans="1:12" ht="14.25" customHeight="1" x14ac:dyDescent="0.25">
      <c r="A52" s="410" t="s">
        <v>321</v>
      </c>
      <c r="B52" s="410"/>
      <c r="C52" s="410"/>
      <c r="D52" s="410"/>
      <c r="E52" s="410"/>
      <c r="F52" s="410"/>
      <c r="G52" s="410"/>
      <c r="H52" s="410"/>
      <c r="I52" s="410"/>
      <c r="J52" s="410"/>
      <c r="K52" s="410"/>
      <c r="L52" s="410"/>
    </row>
    <row r="53" spans="1:12" ht="14.25" customHeight="1" x14ac:dyDescent="0.2"/>
    <row r="54" spans="1:12" ht="14.25" customHeight="1" x14ac:dyDescent="0.25">
      <c r="A54" s="6" t="s">
        <v>322</v>
      </c>
    </row>
    <row r="55" spans="1:12" ht="14.25" customHeight="1" x14ac:dyDescent="0.2"/>
    <row r="56" spans="1:12" ht="14.25" customHeight="1" x14ac:dyDescent="0.2">
      <c r="A56" s="582" t="s">
        <v>30</v>
      </c>
      <c r="B56" s="583"/>
      <c r="C56" s="584"/>
      <c r="D56" s="588" t="s">
        <v>20</v>
      </c>
      <c r="E56" s="589"/>
      <c r="F56" s="589"/>
      <c r="G56" s="589"/>
      <c r="H56" s="589"/>
      <c r="I56" s="589"/>
      <c r="J56" s="589"/>
      <c r="K56" s="589"/>
    </row>
    <row r="57" spans="1:12" ht="34.5" customHeight="1" thickBot="1" x14ac:dyDescent="0.25">
      <c r="A57" s="585"/>
      <c r="B57" s="586"/>
      <c r="C57" s="587"/>
      <c r="D57" s="14" t="s">
        <v>21</v>
      </c>
      <c r="E57" s="8" t="s">
        <v>22</v>
      </c>
      <c r="F57" s="8" t="s">
        <v>23</v>
      </c>
      <c r="G57" s="8" t="s">
        <v>24</v>
      </c>
      <c r="H57" s="8" t="s">
        <v>25</v>
      </c>
      <c r="I57" s="8" t="s">
        <v>26</v>
      </c>
      <c r="J57" s="15" t="s">
        <v>27</v>
      </c>
      <c r="K57" s="16" t="s">
        <v>8</v>
      </c>
    </row>
    <row r="58" spans="1:12" ht="14.25" customHeight="1" thickTop="1" x14ac:dyDescent="0.2">
      <c r="A58" s="590" t="s">
        <v>31</v>
      </c>
      <c r="B58" s="590"/>
      <c r="C58" s="591"/>
      <c r="D58" s="17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8">
        <v>0</v>
      </c>
      <c r="K58" s="19">
        <f t="shared" ref="K58:K65" si="0">SUM(D58:J58)</f>
        <v>0</v>
      </c>
    </row>
    <row r="59" spans="1:12" ht="14.25" customHeight="1" x14ac:dyDescent="0.2">
      <c r="A59" s="292" t="s">
        <v>32</v>
      </c>
      <c r="B59" s="292"/>
      <c r="C59" s="592"/>
      <c r="D59" s="20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2">
        <v>0</v>
      </c>
      <c r="K59" s="23">
        <f t="shared" si="0"/>
        <v>0</v>
      </c>
    </row>
    <row r="60" spans="1:12" ht="14.25" customHeight="1" x14ac:dyDescent="0.2">
      <c r="A60" s="292" t="s">
        <v>33</v>
      </c>
      <c r="B60" s="292"/>
      <c r="C60" s="592"/>
      <c r="D60" s="20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2">
        <v>0</v>
      </c>
      <c r="K60" s="24">
        <f t="shared" si="0"/>
        <v>0</v>
      </c>
    </row>
    <row r="61" spans="1:12" ht="14.25" customHeight="1" x14ac:dyDescent="0.2">
      <c r="A61" s="292" t="s">
        <v>34</v>
      </c>
      <c r="B61" s="292"/>
      <c r="C61" s="592"/>
      <c r="D61" s="20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2">
        <v>0</v>
      </c>
      <c r="K61" s="23">
        <f t="shared" si="0"/>
        <v>0</v>
      </c>
    </row>
    <row r="62" spans="1:12" ht="14.25" customHeight="1" x14ac:dyDescent="0.2">
      <c r="A62" s="292" t="s">
        <v>35</v>
      </c>
      <c r="B62" s="292"/>
      <c r="C62" s="592"/>
      <c r="D62" s="20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2">
        <v>0</v>
      </c>
      <c r="K62" s="23">
        <f t="shared" si="0"/>
        <v>0</v>
      </c>
    </row>
    <row r="63" spans="1:12" ht="14.25" customHeight="1" x14ac:dyDescent="0.2">
      <c r="A63" s="324" t="s">
        <v>36</v>
      </c>
      <c r="B63" s="625"/>
      <c r="C63" s="626"/>
      <c r="D63" s="20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2">
        <v>0</v>
      </c>
      <c r="K63" s="23">
        <f t="shared" si="0"/>
        <v>0</v>
      </c>
    </row>
    <row r="64" spans="1:12" ht="14.25" customHeight="1" x14ac:dyDescent="0.2">
      <c r="A64" s="292" t="s">
        <v>37</v>
      </c>
      <c r="B64" s="292"/>
      <c r="C64" s="592"/>
      <c r="D64" s="20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2">
        <v>0</v>
      </c>
      <c r="K64" s="23">
        <f t="shared" si="0"/>
        <v>0</v>
      </c>
    </row>
    <row r="65" spans="1:12" ht="25.5" customHeight="1" thickBot="1" x14ac:dyDescent="0.25">
      <c r="A65" s="627" t="s">
        <v>38</v>
      </c>
      <c r="B65" s="627"/>
      <c r="C65" s="628"/>
      <c r="D65" s="25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7">
        <v>0</v>
      </c>
      <c r="K65" s="28">
        <f t="shared" si="0"/>
        <v>0</v>
      </c>
    </row>
    <row r="66" spans="1:12" ht="14.25" customHeight="1" thickTop="1" x14ac:dyDescent="0.2">
      <c r="A66" s="321" t="s">
        <v>8</v>
      </c>
      <c r="B66" s="321"/>
      <c r="C66" s="472"/>
      <c r="D66" s="29">
        <f t="shared" ref="D66:K66" si="1">SUM(D58:D65)</f>
        <v>0</v>
      </c>
      <c r="E66" s="30">
        <f t="shared" si="1"/>
        <v>0</v>
      </c>
      <c r="F66" s="30">
        <f t="shared" si="1"/>
        <v>0</v>
      </c>
      <c r="G66" s="30">
        <f t="shared" si="1"/>
        <v>0</v>
      </c>
      <c r="H66" s="30">
        <f t="shared" si="1"/>
        <v>0</v>
      </c>
      <c r="I66" s="30">
        <f t="shared" si="1"/>
        <v>0</v>
      </c>
      <c r="J66" s="31">
        <f t="shared" si="1"/>
        <v>0</v>
      </c>
      <c r="K66" s="29">
        <f t="shared" si="1"/>
        <v>0</v>
      </c>
    </row>
    <row r="67" spans="1:12" ht="14.25" customHeight="1" x14ac:dyDescent="0.2"/>
    <row r="68" spans="1:12" ht="14.25" customHeight="1" x14ac:dyDescent="0.25">
      <c r="A68" s="32" t="s">
        <v>324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1:12" ht="14.25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1:12" ht="43.5" customHeight="1" thickBot="1" x14ac:dyDescent="0.25">
      <c r="A70" s="433" t="s">
        <v>40</v>
      </c>
      <c r="B70" s="457"/>
      <c r="C70" s="34" t="s">
        <v>5</v>
      </c>
      <c r="D70" s="431" t="s">
        <v>40</v>
      </c>
      <c r="E70" s="433"/>
      <c r="F70" s="34" t="s">
        <v>5</v>
      </c>
      <c r="G70" s="629" t="s">
        <v>40</v>
      </c>
      <c r="H70" s="630"/>
      <c r="I70" s="34" t="s">
        <v>5</v>
      </c>
      <c r="J70" s="458" t="s">
        <v>40</v>
      </c>
      <c r="K70" s="433"/>
      <c r="L70" s="35" t="s">
        <v>5</v>
      </c>
    </row>
    <row r="71" spans="1:12" ht="14.25" customHeight="1" thickTop="1" x14ac:dyDescent="0.2">
      <c r="A71" s="631" t="s">
        <v>41</v>
      </c>
      <c r="B71" s="632"/>
      <c r="C71" s="36">
        <v>0</v>
      </c>
      <c r="D71" s="633" t="s">
        <v>42</v>
      </c>
      <c r="E71" s="634"/>
      <c r="F71" s="18">
        <v>0</v>
      </c>
      <c r="G71" s="635" t="s">
        <v>43</v>
      </c>
      <c r="H71" s="636"/>
      <c r="I71" s="37">
        <v>0</v>
      </c>
      <c r="J71" s="637" t="s">
        <v>44</v>
      </c>
      <c r="K71" s="638"/>
      <c r="L71" s="38">
        <v>0</v>
      </c>
    </row>
    <row r="72" spans="1:12" ht="14.25" customHeight="1" x14ac:dyDescent="0.2">
      <c r="A72" s="527" t="s">
        <v>45</v>
      </c>
      <c r="B72" s="324"/>
      <c r="C72" s="39">
        <v>0</v>
      </c>
      <c r="D72" s="518" t="s">
        <v>46</v>
      </c>
      <c r="E72" s="519"/>
      <c r="F72" s="40">
        <v>0</v>
      </c>
      <c r="G72" s="534" t="s">
        <v>47</v>
      </c>
      <c r="H72" s="535"/>
      <c r="I72" s="41">
        <v>0</v>
      </c>
      <c r="J72" s="518" t="s">
        <v>48</v>
      </c>
      <c r="K72" s="519"/>
      <c r="L72" s="42">
        <v>0</v>
      </c>
    </row>
    <row r="73" spans="1:12" ht="14.25" customHeight="1" x14ac:dyDescent="0.2">
      <c r="A73" s="527" t="s">
        <v>49</v>
      </c>
      <c r="B73" s="324"/>
      <c r="C73" s="39">
        <v>0</v>
      </c>
      <c r="D73" s="518" t="s">
        <v>50</v>
      </c>
      <c r="E73" s="519"/>
      <c r="F73" s="39">
        <v>0</v>
      </c>
      <c r="G73" s="534" t="s">
        <v>51</v>
      </c>
      <c r="H73" s="535"/>
      <c r="I73" s="41">
        <v>0</v>
      </c>
      <c r="J73" s="518" t="s">
        <v>52</v>
      </c>
      <c r="K73" s="519"/>
      <c r="L73" s="42">
        <v>0</v>
      </c>
    </row>
    <row r="74" spans="1:12" ht="14.25" customHeight="1" x14ac:dyDescent="0.2">
      <c r="A74" s="527" t="s">
        <v>53</v>
      </c>
      <c r="B74" s="324"/>
      <c r="C74" s="39">
        <v>0</v>
      </c>
      <c r="D74" s="518" t="s">
        <v>54</v>
      </c>
      <c r="E74" s="519"/>
      <c r="F74" s="39">
        <v>0</v>
      </c>
      <c r="G74" s="534" t="s">
        <v>55</v>
      </c>
      <c r="H74" s="535"/>
      <c r="I74" s="41">
        <v>0</v>
      </c>
      <c r="J74" s="518" t="s">
        <v>56</v>
      </c>
      <c r="K74" s="519"/>
      <c r="L74" s="42">
        <v>0</v>
      </c>
    </row>
    <row r="75" spans="1:12" ht="14.25" customHeight="1" x14ac:dyDescent="0.2">
      <c r="A75" s="527" t="s">
        <v>57</v>
      </c>
      <c r="B75" s="324"/>
      <c r="C75" s="39">
        <v>0</v>
      </c>
      <c r="D75" s="518" t="s">
        <v>58</v>
      </c>
      <c r="E75" s="519"/>
      <c r="F75" s="39">
        <v>0</v>
      </c>
      <c r="G75" s="534" t="s">
        <v>59</v>
      </c>
      <c r="H75" s="535"/>
      <c r="I75" s="41">
        <v>0</v>
      </c>
      <c r="J75" s="518" t="s">
        <v>60</v>
      </c>
      <c r="K75" s="519"/>
      <c r="L75" s="42">
        <v>0</v>
      </c>
    </row>
    <row r="76" spans="1:12" ht="14.25" customHeight="1" x14ac:dyDescent="0.2">
      <c r="A76" s="538">
        <v>14</v>
      </c>
      <c r="B76" s="539"/>
      <c r="C76" s="43">
        <v>0</v>
      </c>
      <c r="D76" s="518" t="s">
        <v>61</v>
      </c>
      <c r="E76" s="519"/>
      <c r="F76" s="39">
        <v>0</v>
      </c>
      <c r="G76" s="534" t="s">
        <v>62</v>
      </c>
      <c r="H76" s="535"/>
      <c r="I76" s="41">
        <v>0</v>
      </c>
      <c r="J76" s="518" t="s">
        <v>63</v>
      </c>
      <c r="K76" s="519"/>
      <c r="L76" s="42">
        <v>0</v>
      </c>
    </row>
    <row r="77" spans="1:12" ht="14.25" customHeight="1" x14ac:dyDescent="0.2">
      <c r="A77" s="527" t="s">
        <v>64</v>
      </c>
      <c r="B77" s="324"/>
      <c r="C77" s="39">
        <v>0</v>
      </c>
      <c r="D77" s="518" t="s">
        <v>65</v>
      </c>
      <c r="E77" s="519"/>
      <c r="F77" s="39">
        <v>0</v>
      </c>
      <c r="G77" s="534" t="s">
        <v>66</v>
      </c>
      <c r="H77" s="535"/>
      <c r="I77" s="41">
        <v>0</v>
      </c>
      <c r="J77" s="518" t="s">
        <v>67</v>
      </c>
      <c r="K77" s="519"/>
      <c r="L77" s="42">
        <v>0</v>
      </c>
    </row>
    <row r="78" spans="1:12" ht="14.25" customHeight="1" x14ac:dyDescent="0.2">
      <c r="A78" s="532" t="s">
        <v>68</v>
      </c>
      <c r="B78" s="533"/>
      <c r="C78" s="39">
        <v>0</v>
      </c>
      <c r="D78" s="518" t="s">
        <v>69</v>
      </c>
      <c r="E78" s="519"/>
      <c r="F78" s="39">
        <v>0</v>
      </c>
      <c r="G78" s="534" t="s">
        <v>70</v>
      </c>
      <c r="H78" s="535"/>
      <c r="I78" s="41">
        <v>0</v>
      </c>
      <c r="J78" s="518" t="s">
        <v>71</v>
      </c>
      <c r="K78" s="519"/>
      <c r="L78" s="42">
        <v>0</v>
      </c>
    </row>
    <row r="79" spans="1:12" ht="14.25" customHeight="1" x14ac:dyDescent="0.2">
      <c r="A79" s="538" t="s">
        <v>72</v>
      </c>
      <c r="B79" s="539"/>
      <c r="C79" s="44">
        <v>0</v>
      </c>
      <c r="D79" s="518" t="s">
        <v>73</v>
      </c>
      <c r="E79" s="519"/>
      <c r="F79" s="39">
        <v>0</v>
      </c>
      <c r="G79" s="534" t="s">
        <v>74</v>
      </c>
      <c r="H79" s="535"/>
      <c r="I79" s="41">
        <v>0</v>
      </c>
      <c r="J79" s="518" t="s">
        <v>75</v>
      </c>
      <c r="K79" s="519"/>
      <c r="L79" s="42">
        <v>0</v>
      </c>
    </row>
    <row r="80" spans="1:12" ht="14.25" customHeight="1" x14ac:dyDescent="0.2">
      <c r="A80" s="532" t="s">
        <v>76</v>
      </c>
      <c r="B80" s="533"/>
      <c r="C80" s="39">
        <v>0</v>
      </c>
      <c r="D80" s="518" t="s">
        <v>77</v>
      </c>
      <c r="E80" s="519"/>
      <c r="F80" s="39">
        <v>0</v>
      </c>
      <c r="G80" s="518" t="s">
        <v>78</v>
      </c>
      <c r="H80" s="519"/>
      <c r="I80" s="41">
        <v>0</v>
      </c>
      <c r="J80" s="518" t="s">
        <v>79</v>
      </c>
      <c r="K80" s="519"/>
      <c r="L80" s="42">
        <v>0</v>
      </c>
    </row>
    <row r="81" spans="1:12" ht="14.25" customHeight="1" x14ac:dyDescent="0.2">
      <c r="A81" s="532" t="s">
        <v>80</v>
      </c>
      <c r="B81" s="533"/>
      <c r="C81" s="39">
        <v>0</v>
      </c>
      <c r="D81" s="534" t="s">
        <v>81</v>
      </c>
      <c r="E81" s="535"/>
      <c r="F81" s="39">
        <v>0</v>
      </c>
      <c r="G81" s="518" t="s">
        <v>82</v>
      </c>
      <c r="H81" s="519"/>
      <c r="I81" s="41">
        <v>0</v>
      </c>
      <c r="J81" s="536">
        <v>23.1</v>
      </c>
      <c r="K81" s="537"/>
      <c r="L81" s="254">
        <v>0</v>
      </c>
    </row>
    <row r="82" spans="1:12" ht="14.25" customHeight="1" x14ac:dyDescent="0.2">
      <c r="A82" s="532" t="s">
        <v>84</v>
      </c>
      <c r="B82" s="533"/>
      <c r="C82" s="39">
        <v>0</v>
      </c>
      <c r="D82" s="536">
        <v>16.309999999999999</v>
      </c>
      <c r="E82" s="537"/>
      <c r="F82" s="177">
        <v>0</v>
      </c>
      <c r="G82" s="518" t="s">
        <v>86</v>
      </c>
      <c r="H82" s="519"/>
      <c r="I82" s="41">
        <v>0</v>
      </c>
      <c r="J82" s="518" t="s">
        <v>83</v>
      </c>
      <c r="K82" s="519"/>
      <c r="L82" s="42">
        <v>0</v>
      </c>
    </row>
    <row r="83" spans="1:12" ht="14.25" customHeight="1" x14ac:dyDescent="0.2">
      <c r="A83" s="532" t="s">
        <v>88</v>
      </c>
      <c r="B83" s="533"/>
      <c r="C83" s="39">
        <v>0</v>
      </c>
      <c r="D83" s="534" t="s">
        <v>85</v>
      </c>
      <c r="E83" s="535"/>
      <c r="F83" s="39">
        <v>0</v>
      </c>
      <c r="G83" s="518" t="s">
        <v>90</v>
      </c>
      <c r="H83" s="519"/>
      <c r="I83" s="41">
        <v>0</v>
      </c>
      <c r="J83" s="518" t="s">
        <v>87</v>
      </c>
      <c r="K83" s="519"/>
      <c r="L83" s="42">
        <v>0</v>
      </c>
    </row>
    <row r="84" spans="1:12" ht="14.25" customHeight="1" x14ac:dyDescent="0.2">
      <c r="A84" s="532" t="s">
        <v>91</v>
      </c>
      <c r="B84" s="533"/>
      <c r="C84" s="39">
        <v>0</v>
      </c>
      <c r="D84" s="154" t="s">
        <v>89</v>
      </c>
      <c r="E84" s="155"/>
      <c r="F84" s="39">
        <v>0</v>
      </c>
      <c r="G84" s="518" t="s">
        <v>93</v>
      </c>
      <c r="H84" s="519"/>
      <c r="I84" s="45">
        <v>0</v>
      </c>
      <c r="J84" s="46"/>
      <c r="K84" s="47"/>
      <c r="L84" s="48"/>
    </row>
    <row r="85" spans="1:12" ht="14.25" customHeight="1" x14ac:dyDescent="0.2">
      <c r="A85" s="532" t="s">
        <v>94</v>
      </c>
      <c r="B85" s="533"/>
      <c r="C85" s="39">
        <v>0</v>
      </c>
      <c r="D85" s="154" t="s">
        <v>92</v>
      </c>
      <c r="E85" s="155"/>
      <c r="F85" s="39">
        <v>0</v>
      </c>
      <c r="G85" s="49"/>
      <c r="H85" s="49"/>
      <c r="I85" s="49"/>
      <c r="J85" s="49"/>
      <c r="K85" s="49"/>
      <c r="L85" s="49"/>
    </row>
    <row r="86" spans="1:12" ht="14.25" customHeight="1" x14ac:dyDescent="0.2">
      <c r="A86" s="532" t="s">
        <v>96</v>
      </c>
      <c r="B86" s="533"/>
      <c r="C86" s="39">
        <v>0</v>
      </c>
      <c r="D86" s="253">
        <v>16.600000000000001</v>
      </c>
      <c r="E86" s="178"/>
      <c r="F86" s="177">
        <v>0</v>
      </c>
      <c r="G86" s="49"/>
      <c r="H86" s="49"/>
      <c r="I86" s="49"/>
      <c r="J86" s="49"/>
      <c r="K86" s="49"/>
      <c r="L86" s="49"/>
    </row>
    <row r="87" spans="1:12" ht="14.25" customHeight="1" x14ac:dyDescent="0.2">
      <c r="A87" s="532" t="s">
        <v>97</v>
      </c>
      <c r="B87" s="533"/>
      <c r="C87" s="39">
        <v>0</v>
      </c>
      <c r="D87" s="154" t="s">
        <v>95</v>
      </c>
      <c r="E87" s="155"/>
      <c r="F87" s="39">
        <v>0</v>
      </c>
      <c r="G87" s="47"/>
      <c r="H87" s="47"/>
      <c r="I87" s="48"/>
      <c r="J87" s="50"/>
      <c r="K87" s="50"/>
      <c r="L87" s="48"/>
    </row>
    <row r="88" spans="1:12" ht="14.25" customHeight="1" x14ac:dyDescent="0.2">
      <c r="A88" s="532" t="s">
        <v>98</v>
      </c>
      <c r="B88" s="533"/>
      <c r="C88" s="39">
        <v>0</v>
      </c>
      <c r="D88" s="51"/>
      <c r="E88" s="52" t="s">
        <v>99</v>
      </c>
      <c r="F88" s="53"/>
      <c r="G88" s="53"/>
      <c r="H88" s="53"/>
      <c r="I88" s="53"/>
      <c r="J88" s="53"/>
      <c r="K88" s="53"/>
      <c r="L88" s="53"/>
    </row>
    <row r="89" spans="1:12" ht="14.25" customHeight="1" x14ac:dyDescent="0.2"/>
    <row r="90" spans="1:12" ht="14.25" customHeight="1" x14ac:dyDescent="0.2"/>
    <row r="91" spans="1:12" ht="14.25" customHeight="1" x14ac:dyDescent="0.2">
      <c r="F91" s="506">
        <v>2</v>
      </c>
      <c r="G91" s="506"/>
    </row>
    <row r="92" spans="1:12" ht="34.5" customHeight="1" x14ac:dyDescent="0.2">
      <c r="A92" s="506"/>
      <c r="B92" s="506"/>
      <c r="C92" s="506"/>
      <c r="D92" s="506"/>
      <c r="E92" s="506"/>
      <c r="F92" s="506"/>
      <c r="G92" s="506"/>
      <c r="H92" s="506"/>
      <c r="I92" s="506"/>
      <c r="J92" s="506"/>
      <c r="K92" s="506"/>
      <c r="L92" s="506"/>
    </row>
    <row r="93" spans="1:12" ht="30.75" customHeight="1" x14ac:dyDescent="0.2">
      <c r="A93" s="54" t="s">
        <v>350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1:12" ht="14.25" hidden="1" customHeight="1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1:12" ht="34.5" customHeight="1" thickBot="1" x14ac:dyDescent="0.25">
      <c r="A95" s="384" t="s">
        <v>40</v>
      </c>
      <c r="B95" s="384"/>
      <c r="C95" s="433" t="s">
        <v>5</v>
      </c>
      <c r="D95" s="457"/>
      <c r="E95" s="531" t="s">
        <v>40</v>
      </c>
      <c r="F95" s="384"/>
      <c r="G95" s="433" t="s">
        <v>5</v>
      </c>
      <c r="H95" s="457"/>
      <c r="I95" s="531" t="s">
        <v>40</v>
      </c>
      <c r="J95" s="384"/>
      <c r="K95" s="433" t="s">
        <v>5</v>
      </c>
      <c r="L95" s="433"/>
    </row>
    <row r="96" spans="1:12" ht="14.25" customHeight="1" thickTop="1" x14ac:dyDescent="0.2">
      <c r="A96" s="528" t="s">
        <v>101</v>
      </c>
      <c r="B96" s="321"/>
      <c r="C96" s="403">
        <v>0</v>
      </c>
      <c r="D96" s="474"/>
      <c r="E96" s="529" t="s">
        <v>102</v>
      </c>
      <c r="F96" s="530"/>
      <c r="G96" s="403">
        <v>0</v>
      </c>
      <c r="H96" s="474"/>
      <c r="I96" s="529" t="s">
        <v>103</v>
      </c>
      <c r="J96" s="530"/>
      <c r="K96" s="403">
        <v>0</v>
      </c>
      <c r="L96" s="403"/>
    </row>
    <row r="97" spans="1:12" ht="14.25" customHeight="1" x14ac:dyDescent="0.2">
      <c r="A97" s="527" t="s">
        <v>104</v>
      </c>
      <c r="B97" s="292"/>
      <c r="C97" s="446">
        <v>0</v>
      </c>
      <c r="D97" s="485"/>
      <c r="E97" s="520" t="s">
        <v>105</v>
      </c>
      <c r="F97" s="521"/>
      <c r="G97" s="446">
        <v>0</v>
      </c>
      <c r="H97" s="485"/>
      <c r="I97" s="520" t="s">
        <v>106</v>
      </c>
      <c r="J97" s="521"/>
      <c r="K97" s="446">
        <v>0</v>
      </c>
      <c r="L97" s="446"/>
    </row>
    <row r="98" spans="1:12" ht="14.25" customHeight="1" x14ac:dyDescent="0.2">
      <c r="A98" s="527" t="s">
        <v>107</v>
      </c>
      <c r="B98" s="292"/>
      <c r="C98" s="446">
        <v>0</v>
      </c>
      <c r="D98" s="485"/>
      <c r="E98" s="518" t="s">
        <v>108</v>
      </c>
      <c r="F98" s="519"/>
      <c r="G98" s="485">
        <v>0</v>
      </c>
      <c r="H98" s="505"/>
      <c r="I98" s="520" t="s">
        <v>109</v>
      </c>
      <c r="J98" s="521"/>
      <c r="K98" s="446">
        <v>0</v>
      </c>
      <c r="L98" s="446"/>
    </row>
    <row r="99" spans="1:12" ht="14.25" customHeight="1" x14ac:dyDescent="0.2">
      <c r="A99" s="527" t="s">
        <v>110</v>
      </c>
      <c r="B99" s="292"/>
      <c r="C99" s="446">
        <v>0</v>
      </c>
      <c r="D99" s="485"/>
      <c r="E99" s="518" t="s">
        <v>111</v>
      </c>
      <c r="F99" s="519"/>
      <c r="G99" s="485">
        <v>0</v>
      </c>
      <c r="H99" s="505"/>
      <c r="I99" s="520" t="s">
        <v>112</v>
      </c>
      <c r="J99" s="521"/>
      <c r="K99" s="446">
        <v>0</v>
      </c>
      <c r="L99" s="446"/>
    </row>
    <row r="100" spans="1:12" ht="14.25" customHeight="1" x14ac:dyDescent="0.2">
      <c r="A100" s="527" t="s">
        <v>113</v>
      </c>
      <c r="B100" s="292"/>
      <c r="C100" s="446">
        <v>0</v>
      </c>
      <c r="D100" s="485"/>
      <c r="E100" s="518" t="s">
        <v>114</v>
      </c>
      <c r="F100" s="519"/>
      <c r="G100" s="485">
        <v>0</v>
      </c>
      <c r="H100" s="505"/>
      <c r="I100" s="520" t="s">
        <v>115</v>
      </c>
      <c r="J100" s="521"/>
      <c r="K100" s="446">
        <v>0</v>
      </c>
      <c r="L100" s="446"/>
    </row>
    <row r="101" spans="1:12" ht="14.25" customHeight="1" x14ac:dyDescent="0.2">
      <c r="A101" s="527" t="s">
        <v>116</v>
      </c>
      <c r="B101" s="292"/>
      <c r="C101" s="446">
        <v>0</v>
      </c>
      <c r="D101" s="485"/>
      <c r="E101" s="518" t="s">
        <v>117</v>
      </c>
      <c r="F101" s="519"/>
      <c r="G101" s="485">
        <v>0</v>
      </c>
      <c r="H101" s="505"/>
      <c r="I101" s="520" t="s">
        <v>118</v>
      </c>
      <c r="J101" s="521"/>
      <c r="K101" s="446">
        <v>0</v>
      </c>
      <c r="L101" s="446"/>
    </row>
    <row r="102" spans="1:12" ht="14.25" customHeight="1" x14ac:dyDescent="0.2">
      <c r="A102" s="517"/>
      <c r="B102" s="517"/>
      <c r="C102" s="517"/>
      <c r="D102" s="517"/>
      <c r="E102" s="518" t="s">
        <v>119</v>
      </c>
      <c r="F102" s="519"/>
      <c r="G102" s="485">
        <v>0</v>
      </c>
      <c r="H102" s="505"/>
      <c r="I102" s="520" t="s">
        <v>120</v>
      </c>
      <c r="J102" s="521"/>
      <c r="K102" s="446">
        <v>0</v>
      </c>
      <c r="L102" s="446"/>
    </row>
    <row r="103" spans="1:12" ht="14.25" customHeight="1" x14ac:dyDescent="0.2"/>
    <row r="104" spans="1:12" s="176" customFormat="1" ht="14.25" customHeight="1" x14ac:dyDescent="0.2">
      <c r="A104" s="179" t="s">
        <v>325</v>
      </c>
    </row>
    <row r="105" spans="1:12" ht="14.25" customHeight="1" x14ac:dyDescent="0.2"/>
    <row r="106" spans="1:12" ht="14.25" customHeight="1" thickBot="1" x14ac:dyDescent="0.25">
      <c r="A106" s="279" t="s">
        <v>122</v>
      </c>
      <c r="B106" s="275"/>
      <c r="C106" s="285"/>
      <c r="D106" s="279" t="s">
        <v>123</v>
      </c>
      <c r="E106" s="275"/>
      <c r="F106" s="285"/>
      <c r="G106" s="516" t="s">
        <v>140</v>
      </c>
      <c r="H106" s="516"/>
      <c r="I106" s="516"/>
    </row>
    <row r="107" spans="1:12" ht="16.5" customHeight="1" thickTop="1" x14ac:dyDescent="0.2">
      <c r="A107" s="278">
        <v>0</v>
      </c>
      <c r="B107" s="277"/>
      <c r="C107" s="280"/>
      <c r="D107" s="278">
        <v>0</v>
      </c>
      <c r="E107" s="277"/>
      <c r="F107" s="280"/>
      <c r="G107" s="515">
        <v>0</v>
      </c>
      <c r="H107" s="515"/>
      <c r="I107" s="515"/>
    </row>
    <row r="108" spans="1:12" ht="14.25" customHeight="1" x14ac:dyDescent="0.2"/>
    <row r="109" spans="1:12" ht="14.25" customHeight="1" x14ac:dyDescent="0.25">
      <c r="A109" s="6" t="s">
        <v>326</v>
      </c>
    </row>
    <row r="110" spans="1:12" ht="14.25" customHeight="1" x14ac:dyDescent="0.2">
      <c r="A110" s="56"/>
    </row>
    <row r="111" spans="1:12" ht="14.25" customHeight="1" x14ac:dyDescent="0.2">
      <c r="A111" s="55" t="s">
        <v>327</v>
      </c>
    </row>
    <row r="112" spans="1:12" ht="14.25" customHeight="1" x14ac:dyDescent="0.2"/>
    <row r="113" spans="1:12" ht="25.5" customHeight="1" thickBot="1" x14ac:dyDescent="0.3">
      <c r="A113" s="457" t="s">
        <v>126</v>
      </c>
      <c r="B113" s="522"/>
      <c r="C113" s="523"/>
      <c r="D113" s="457" t="s">
        <v>127</v>
      </c>
      <c r="E113" s="522"/>
      <c r="F113" s="523"/>
      <c r="G113" s="384" t="s">
        <v>5</v>
      </c>
      <c r="H113" s="384"/>
      <c r="I113" s="384"/>
    </row>
    <row r="114" spans="1:12" ht="17.25" customHeight="1" thickTop="1" x14ac:dyDescent="0.25">
      <c r="A114" s="524">
        <v>0</v>
      </c>
      <c r="B114" s="525"/>
      <c r="C114" s="526"/>
      <c r="D114" s="524">
        <v>0</v>
      </c>
      <c r="E114" s="525"/>
      <c r="F114" s="526"/>
      <c r="G114" s="513">
        <v>0</v>
      </c>
      <c r="H114" s="514"/>
      <c r="I114" s="514"/>
    </row>
    <row r="115" spans="1:12" ht="14.25" customHeight="1" x14ac:dyDescent="0.2"/>
    <row r="116" spans="1:12" ht="14.25" customHeight="1" x14ac:dyDescent="0.2">
      <c r="A116" s="55" t="s">
        <v>328</v>
      </c>
    </row>
    <row r="117" spans="1:12" ht="14.25" customHeight="1" x14ac:dyDescent="0.2"/>
    <row r="118" spans="1:12" ht="36.75" customHeight="1" x14ac:dyDescent="0.2">
      <c r="A118" s="509" t="s">
        <v>121</v>
      </c>
      <c r="B118" s="510"/>
      <c r="C118" s="314" t="s">
        <v>129</v>
      </c>
      <c r="D118" s="311"/>
      <c r="E118" s="310" t="s">
        <v>130</v>
      </c>
      <c r="F118" s="315"/>
      <c r="G118" s="314" t="s">
        <v>131</v>
      </c>
      <c r="H118" s="311"/>
      <c r="I118" s="310" t="s">
        <v>132</v>
      </c>
      <c r="J118" s="315"/>
      <c r="K118" s="314" t="s">
        <v>133</v>
      </c>
      <c r="L118" s="316"/>
    </row>
    <row r="119" spans="1:12" ht="30" customHeight="1" thickBot="1" x14ac:dyDescent="0.25">
      <c r="A119" s="511"/>
      <c r="B119" s="512"/>
      <c r="C119" s="57" t="s">
        <v>5</v>
      </c>
      <c r="D119" s="58" t="s">
        <v>134</v>
      </c>
      <c r="E119" s="57" t="s">
        <v>5</v>
      </c>
      <c r="F119" s="59" t="s">
        <v>134</v>
      </c>
      <c r="G119" s="57" t="s">
        <v>5</v>
      </c>
      <c r="H119" s="58" t="s">
        <v>134</v>
      </c>
      <c r="I119" s="57" t="s">
        <v>5</v>
      </c>
      <c r="J119" s="59" t="s">
        <v>134</v>
      </c>
      <c r="K119" s="57" t="s">
        <v>5</v>
      </c>
      <c r="L119" s="60" t="s">
        <v>134</v>
      </c>
    </row>
    <row r="120" spans="1:12" ht="14.25" customHeight="1" thickTop="1" x14ac:dyDescent="0.2">
      <c r="A120" s="321" t="s">
        <v>31</v>
      </c>
      <c r="B120" s="322"/>
      <c r="C120" s="61">
        <v>0</v>
      </c>
      <c r="D120" s="40">
        <v>0</v>
      </c>
      <c r="E120" s="62">
        <v>0</v>
      </c>
      <c r="F120" s="63">
        <v>0</v>
      </c>
      <c r="G120" s="61">
        <v>0</v>
      </c>
      <c r="H120" s="40">
        <v>0</v>
      </c>
      <c r="I120" s="62">
        <v>0</v>
      </c>
      <c r="J120" s="63">
        <v>0</v>
      </c>
      <c r="K120" s="61">
        <v>0</v>
      </c>
      <c r="L120" s="38">
        <v>0</v>
      </c>
    </row>
    <row r="121" spans="1:12" ht="25.5" customHeight="1" x14ac:dyDescent="0.2">
      <c r="A121" s="390" t="s">
        <v>32</v>
      </c>
      <c r="B121" s="502"/>
      <c r="C121" s="64">
        <v>0</v>
      </c>
      <c r="D121" s="39">
        <v>0</v>
      </c>
      <c r="E121" s="65">
        <v>0</v>
      </c>
      <c r="F121" s="66">
        <v>0</v>
      </c>
      <c r="G121" s="64">
        <v>0</v>
      </c>
      <c r="H121" s="39">
        <v>0</v>
      </c>
      <c r="I121" s="65">
        <v>0</v>
      </c>
      <c r="J121" s="66">
        <v>0</v>
      </c>
      <c r="K121" s="64">
        <v>0</v>
      </c>
      <c r="L121" s="42">
        <v>0</v>
      </c>
    </row>
    <row r="122" spans="1:12" ht="14.25" customHeight="1" x14ac:dyDescent="0.2">
      <c r="A122" s="292" t="s">
        <v>33</v>
      </c>
      <c r="B122" s="324"/>
      <c r="C122" s="64">
        <v>0</v>
      </c>
      <c r="D122" s="67">
        <v>0</v>
      </c>
      <c r="E122" s="65">
        <v>0</v>
      </c>
      <c r="F122" s="68">
        <v>0</v>
      </c>
      <c r="G122" s="64">
        <v>0</v>
      </c>
      <c r="H122" s="67">
        <v>0</v>
      </c>
      <c r="I122" s="65">
        <v>0</v>
      </c>
      <c r="J122" s="68">
        <v>0</v>
      </c>
      <c r="K122" s="64">
        <v>0</v>
      </c>
      <c r="L122" s="69">
        <v>0</v>
      </c>
    </row>
    <row r="123" spans="1:12" ht="14.25" customHeight="1" x14ac:dyDescent="0.2">
      <c r="A123" s="292" t="s">
        <v>34</v>
      </c>
      <c r="B123" s="324"/>
      <c r="C123" s="64">
        <v>0</v>
      </c>
      <c r="D123" s="67">
        <v>0</v>
      </c>
      <c r="E123" s="65">
        <v>0</v>
      </c>
      <c r="F123" s="68">
        <v>0</v>
      </c>
      <c r="G123" s="64">
        <v>0</v>
      </c>
      <c r="H123" s="67">
        <v>0</v>
      </c>
      <c r="I123" s="65">
        <v>0</v>
      </c>
      <c r="J123" s="68">
        <v>0</v>
      </c>
      <c r="K123" s="64">
        <v>0</v>
      </c>
      <c r="L123" s="69">
        <v>0</v>
      </c>
    </row>
    <row r="124" spans="1:12" ht="25.5" customHeight="1" x14ac:dyDescent="0.2">
      <c r="A124" s="390" t="s">
        <v>135</v>
      </c>
      <c r="B124" s="502"/>
      <c r="C124" s="64">
        <v>0</v>
      </c>
      <c r="D124" s="66">
        <v>0</v>
      </c>
      <c r="E124" s="64">
        <v>0</v>
      </c>
      <c r="F124" s="66">
        <v>0</v>
      </c>
      <c r="G124" s="64">
        <v>0</v>
      </c>
      <c r="H124" s="66">
        <v>0</v>
      </c>
      <c r="I124" s="64">
        <v>0</v>
      </c>
      <c r="J124" s="66">
        <v>0</v>
      </c>
      <c r="K124" s="64">
        <v>0</v>
      </c>
      <c r="L124" s="42">
        <v>0</v>
      </c>
    </row>
    <row r="125" spans="1:12" ht="39.75" customHeight="1" thickBot="1" x14ac:dyDescent="0.25">
      <c r="A125" s="507" t="s">
        <v>38</v>
      </c>
      <c r="B125" s="508"/>
      <c r="C125" s="70">
        <v>0</v>
      </c>
      <c r="D125" s="71">
        <v>0</v>
      </c>
      <c r="E125" s="70">
        <v>0</v>
      </c>
      <c r="F125" s="71">
        <v>0</v>
      </c>
      <c r="G125" s="70">
        <v>0</v>
      </c>
      <c r="H125" s="71">
        <v>0</v>
      </c>
      <c r="I125" s="70">
        <v>0</v>
      </c>
      <c r="J125" s="71">
        <v>0</v>
      </c>
      <c r="K125" s="70">
        <v>0</v>
      </c>
      <c r="L125" s="72">
        <v>0</v>
      </c>
    </row>
    <row r="126" spans="1:12" ht="14.25" customHeight="1" thickTop="1" x14ac:dyDescent="0.2">
      <c r="A126" s="377" t="s">
        <v>8</v>
      </c>
      <c r="B126" s="378"/>
      <c r="C126" s="73">
        <f>SUM(C120:C125)</f>
        <v>0</v>
      </c>
      <c r="D126" s="74">
        <f t="shared" ref="D126:L126" si="2">SUM(D120:D125)</f>
        <v>0</v>
      </c>
      <c r="E126" s="73">
        <f t="shared" si="2"/>
        <v>0</v>
      </c>
      <c r="F126" s="74">
        <f t="shared" si="2"/>
        <v>0</v>
      </c>
      <c r="G126" s="73">
        <f t="shared" si="2"/>
        <v>0</v>
      </c>
      <c r="H126" s="74">
        <f t="shared" si="2"/>
        <v>0</v>
      </c>
      <c r="I126" s="73">
        <f t="shared" si="2"/>
        <v>0</v>
      </c>
      <c r="J126" s="74">
        <f t="shared" si="2"/>
        <v>0</v>
      </c>
      <c r="K126" s="73">
        <f t="shared" si="2"/>
        <v>0</v>
      </c>
      <c r="L126" s="75">
        <f t="shared" si="2"/>
        <v>0</v>
      </c>
    </row>
    <row r="127" spans="1:12" ht="14.25" customHeight="1" x14ac:dyDescent="0.2">
      <c r="A127" s="76"/>
      <c r="B127" s="76"/>
      <c r="C127" s="48"/>
      <c r="D127" s="48"/>
      <c r="E127" s="48"/>
      <c r="F127" s="48"/>
      <c r="G127" s="48"/>
      <c r="H127" s="48"/>
      <c r="I127" s="48"/>
      <c r="J127" s="48"/>
      <c r="K127" s="48"/>
      <c r="L127" s="48"/>
    </row>
    <row r="128" spans="1:12" ht="67.5" customHeight="1" x14ac:dyDescent="0.2">
      <c r="A128" s="506">
        <v>3</v>
      </c>
      <c r="B128" s="506"/>
      <c r="C128" s="506"/>
      <c r="D128" s="506"/>
      <c r="E128" s="506"/>
      <c r="F128" s="506"/>
      <c r="G128" s="506"/>
      <c r="H128" s="506"/>
      <c r="I128" s="506"/>
      <c r="J128" s="506"/>
      <c r="K128" s="506"/>
      <c r="L128" s="506"/>
    </row>
    <row r="129" spans="1:12" ht="14.25" customHeight="1" x14ac:dyDescent="0.2">
      <c r="A129" s="55" t="s">
        <v>329</v>
      </c>
    </row>
    <row r="130" spans="1:12" ht="14.25" customHeight="1" x14ac:dyDescent="0.2"/>
    <row r="131" spans="1:12" ht="25.5" customHeight="1" thickBot="1" x14ac:dyDescent="0.25">
      <c r="A131" s="433" t="s">
        <v>121</v>
      </c>
      <c r="B131" s="457"/>
      <c r="C131" s="458" t="s">
        <v>137</v>
      </c>
      <c r="D131" s="433"/>
      <c r="E131" s="433" t="s">
        <v>138</v>
      </c>
      <c r="F131" s="433"/>
      <c r="G131" s="433" t="s">
        <v>139</v>
      </c>
      <c r="H131" s="433"/>
      <c r="I131" s="433" t="s">
        <v>140</v>
      </c>
      <c r="J131" s="457"/>
      <c r="K131" s="458" t="s">
        <v>8</v>
      </c>
      <c r="L131" s="433"/>
    </row>
    <row r="132" spans="1:12" ht="14.25" customHeight="1" thickTop="1" x14ac:dyDescent="0.2">
      <c r="A132" s="400" t="s">
        <v>31</v>
      </c>
      <c r="B132" s="401"/>
      <c r="C132" s="402">
        <v>0</v>
      </c>
      <c r="D132" s="403"/>
      <c r="E132" s="403">
        <v>0</v>
      </c>
      <c r="F132" s="403"/>
      <c r="G132" s="403">
        <v>0</v>
      </c>
      <c r="H132" s="403"/>
      <c r="I132" s="403">
        <v>0</v>
      </c>
      <c r="J132" s="474"/>
      <c r="K132" s="436">
        <f t="shared" ref="K132:K137" si="3">SUM(C132:J132)</f>
        <v>0</v>
      </c>
      <c r="L132" s="437"/>
    </row>
    <row r="133" spans="1:12" ht="25.5" customHeight="1" x14ac:dyDescent="0.2">
      <c r="A133" s="293" t="s">
        <v>32</v>
      </c>
      <c r="B133" s="390"/>
      <c r="C133" s="445">
        <v>0</v>
      </c>
      <c r="D133" s="446"/>
      <c r="E133" s="446">
        <v>0</v>
      </c>
      <c r="F133" s="446"/>
      <c r="G133" s="446">
        <v>0</v>
      </c>
      <c r="H133" s="446"/>
      <c r="I133" s="446">
        <v>0</v>
      </c>
      <c r="J133" s="485"/>
      <c r="K133" s="391">
        <f t="shared" si="3"/>
        <v>0</v>
      </c>
      <c r="L133" s="392"/>
    </row>
    <row r="134" spans="1:12" ht="14.25" customHeight="1" x14ac:dyDescent="0.2">
      <c r="A134" s="293" t="s">
        <v>33</v>
      </c>
      <c r="B134" s="390"/>
      <c r="C134" s="445">
        <v>0</v>
      </c>
      <c r="D134" s="446"/>
      <c r="E134" s="446">
        <v>0</v>
      </c>
      <c r="F134" s="446"/>
      <c r="G134" s="446">
        <v>0</v>
      </c>
      <c r="H134" s="446"/>
      <c r="I134" s="446">
        <v>0</v>
      </c>
      <c r="J134" s="485"/>
      <c r="K134" s="391">
        <f t="shared" si="3"/>
        <v>0</v>
      </c>
      <c r="L134" s="392"/>
    </row>
    <row r="135" spans="1:12" ht="14.25" customHeight="1" x14ac:dyDescent="0.2">
      <c r="A135" s="390" t="s">
        <v>34</v>
      </c>
      <c r="B135" s="502"/>
      <c r="C135" s="503">
        <v>0</v>
      </c>
      <c r="D135" s="504"/>
      <c r="E135" s="485">
        <v>0</v>
      </c>
      <c r="F135" s="504"/>
      <c r="G135" s="485">
        <v>0</v>
      </c>
      <c r="H135" s="504"/>
      <c r="I135" s="485">
        <v>0</v>
      </c>
      <c r="J135" s="505"/>
      <c r="K135" s="391">
        <f t="shared" si="3"/>
        <v>0</v>
      </c>
      <c r="L135" s="392"/>
    </row>
    <row r="136" spans="1:12" ht="25.5" customHeight="1" x14ac:dyDescent="0.2">
      <c r="A136" s="293" t="s">
        <v>37</v>
      </c>
      <c r="B136" s="390"/>
      <c r="C136" s="445">
        <v>0</v>
      </c>
      <c r="D136" s="446"/>
      <c r="E136" s="446">
        <v>0</v>
      </c>
      <c r="F136" s="446"/>
      <c r="G136" s="446">
        <v>0</v>
      </c>
      <c r="H136" s="446"/>
      <c r="I136" s="446">
        <v>0</v>
      </c>
      <c r="J136" s="485"/>
      <c r="K136" s="391">
        <f t="shared" si="3"/>
        <v>0</v>
      </c>
      <c r="L136" s="392"/>
    </row>
    <row r="137" spans="1:12" ht="25.5" customHeight="1" thickBot="1" x14ac:dyDescent="0.25">
      <c r="A137" s="491" t="s">
        <v>38</v>
      </c>
      <c r="B137" s="492"/>
      <c r="C137" s="434">
        <v>0</v>
      </c>
      <c r="D137" s="435"/>
      <c r="E137" s="435">
        <v>0</v>
      </c>
      <c r="F137" s="435"/>
      <c r="G137" s="435">
        <v>0</v>
      </c>
      <c r="H137" s="435"/>
      <c r="I137" s="435">
        <v>0</v>
      </c>
      <c r="J137" s="462"/>
      <c r="K137" s="463">
        <f t="shared" si="3"/>
        <v>0</v>
      </c>
      <c r="L137" s="464"/>
    </row>
    <row r="138" spans="1:12" ht="14.25" customHeight="1" thickTop="1" x14ac:dyDescent="0.2">
      <c r="A138" s="377" t="s">
        <v>8</v>
      </c>
      <c r="B138" s="378"/>
      <c r="C138" s="436">
        <f>SUM(C132:D137)</f>
        <v>0</v>
      </c>
      <c r="D138" s="437"/>
      <c r="E138" s="437">
        <f>SUM(E132:F137)</f>
        <v>0</v>
      </c>
      <c r="F138" s="437"/>
      <c r="G138" s="437">
        <f>SUM(G132:H137)</f>
        <v>0</v>
      </c>
      <c r="H138" s="437"/>
      <c r="I138" s="437">
        <f>SUM(I132:J137)</f>
        <v>0</v>
      </c>
      <c r="J138" s="438"/>
      <c r="K138" s="436">
        <f>SUM(K132:L137)</f>
        <v>0</v>
      </c>
      <c r="L138" s="437"/>
    </row>
    <row r="139" spans="1:12" ht="14.25" customHeight="1" x14ac:dyDescent="0.2"/>
    <row r="140" spans="1:12" s="176" customFormat="1" ht="14.25" customHeight="1" x14ac:dyDescent="0.2">
      <c r="A140" s="282" t="s">
        <v>330</v>
      </c>
      <c r="B140" s="178"/>
      <c r="C140" s="178"/>
    </row>
    <row r="141" spans="1:12" ht="14.25" customHeight="1" x14ac:dyDescent="0.2">
      <c r="A141" s="55"/>
    </row>
    <row r="142" spans="1:12" ht="14.25" customHeight="1" x14ac:dyDescent="0.2">
      <c r="A142" s="284" t="s">
        <v>331</v>
      </c>
      <c r="B142" s="178"/>
      <c r="C142" s="178"/>
      <c r="D142" s="178"/>
      <c r="E142" s="178"/>
      <c r="F142" s="178"/>
      <c r="G142" s="178"/>
      <c r="H142" s="178"/>
      <c r="I142" s="176"/>
    </row>
    <row r="143" spans="1:12" ht="14.25" customHeight="1" x14ac:dyDescent="0.2">
      <c r="A143" s="179"/>
      <c r="B143" s="176"/>
      <c r="C143" s="176"/>
      <c r="D143" s="176"/>
      <c r="E143" s="176"/>
      <c r="F143" s="176"/>
      <c r="G143" s="176"/>
      <c r="H143" s="176"/>
      <c r="I143" s="176"/>
    </row>
    <row r="144" spans="1:12" ht="14.25" customHeight="1" x14ac:dyDescent="0.2">
      <c r="A144" s="493" t="s">
        <v>303</v>
      </c>
      <c r="B144" s="494"/>
      <c r="C144" s="494"/>
      <c r="D144" s="495"/>
      <c r="E144" s="498">
        <v>0</v>
      </c>
      <c r="F144" s="499"/>
      <c r="G144" s="176"/>
      <c r="H144" s="176"/>
      <c r="I144" s="176"/>
    </row>
    <row r="145" spans="1:12" ht="14.25" customHeight="1" x14ac:dyDescent="0.2">
      <c r="A145" s="496"/>
      <c r="B145" s="496"/>
      <c r="C145" s="496"/>
      <c r="D145" s="497"/>
      <c r="E145" s="500"/>
      <c r="F145" s="499"/>
      <c r="G145" s="176"/>
      <c r="H145" s="176"/>
      <c r="I145" s="176"/>
    </row>
    <row r="146" spans="1:12" ht="30" customHeight="1" x14ac:dyDescent="0.2">
      <c r="A146" s="493" t="s">
        <v>319</v>
      </c>
      <c r="B146" s="494"/>
      <c r="C146" s="494"/>
      <c r="D146" s="495"/>
      <c r="E146" s="498">
        <v>0</v>
      </c>
      <c r="F146" s="501"/>
    </row>
    <row r="147" spans="1:12" ht="14.25" customHeight="1" x14ac:dyDescent="0.2">
      <c r="A147" s="189"/>
      <c r="B147" s="190"/>
      <c r="C147" s="190"/>
      <c r="D147" s="190"/>
      <c r="E147" s="191"/>
      <c r="F147" s="191"/>
      <c r="G147" s="190"/>
      <c r="H147" s="190"/>
      <c r="I147" s="49"/>
      <c r="J147" s="49"/>
      <c r="K147" s="49"/>
    </row>
    <row r="148" spans="1:12" ht="14.25" customHeight="1" x14ac:dyDescent="0.2">
      <c r="A148" s="284" t="s">
        <v>332</v>
      </c>
      <c r="B148" s="49"/>
      <c r="C148" s="49"/>
      <c r="D148" s="49"/>
      <c r="E148" s="49"/>
      <c r="F148" s="49"/>
      <c r="G148" s="49"/>
      <c r="H148" s="49"/>
      <c r="I148" s="49"/>
      <c r="J148" s="49"/>
      <c r="K148" s="49"/>
    </row>
    <row r="149" spans="1:12" s="176" customFormat="1" ht="14.25" customHeight="1" x14ac:dyDescent="0.2">
      <c r="A149" s="76"/>
      <c r="B149" s="76"/>
      <c r="C149" s="76"/>
      <c r="D149" s="48"/>
      <c r="E149" s="48"/>
      <c r="F149" s="48"/>
      <c r="G149" s="48"/>
      <c r="H149" s="48"/>
      <c r="I149" s="48"/>
      <c r="J149" s="48"/>
      <c r="K149" s="48"/>
      <c r="L149" s="48"/>
    </row>
    <row r="150" spans="1:12" ht="14.25" customHeight="1" x14ac:dyDescent="0.2">
      <c r="A150" s="179" t="s">
        <v>333</v>
      </c>
      <c r="B150" s="176"/>
      <c r="C150" s="176"/>
      <c r="D150" s="176"/>
      <c r="E150" s="178"/>
      <c r="F150" s="178"/>
      <c r="G150" s="178"/>
      <c r="H150" s="176"/>
      <c r="I150" s="176"/>
      <c r="J150" s="176"/>
      <c r="K150" s="176"/>
      <c r="L150" s="176"/>
    </row>
    <row r="151" spans="1:12" ht="11.25" customHeight="1" x14ac:dyDescent="0.2"/>
    <row r="152" spans="1:12" ht="14.25" customHeight="1" x14ac:dyDescent="0.2">
      <c r="A152" s="477" t="s">
        <v>300</v>
      </c>
      <c r="B152" s="477"/>
      <c r="C152" s="477"/>
      <c r="D152" s="478"/>
      <c r="E152" s="481" t="s">
        <v>141</v>
      </c>
      <c r="F152" s="294"/>
      <c r="G152" s="294"/>
      <c r="H152" s="294"/>
      <c r="I152" s="294"/>
      <c r="J152" s="294"/>
      <c r="K152" s="294"/>
      <c r="L152" s="294"/>
    </row>
    <row r="153" spans="1:12" ht="39.75" customHeight="1" thickBot="1" x14ac:dyDescent="0.25">
      <c r="A153" s="479"/>
      <c r="B153" s="479"/>
      <c r="C153" s="479"/>
      <c r="D153" s="480"/>
      <c r="E153" s="490" t="s">
        <v>363</v>
      </c>
      <c r="F153" s="482"/>
      <c r="G153" s="433" t="s">
        <v>142</v>
      </c>
      <c r="H153" s="433"/>
      <c r="I153" s="433" t="s">
        <v>143</v>
      </c>
      <c r="J153" s="433"/>
      <c r="K153" s="433" t="s">
        <v>140</v>
      </c>
      <c r="L153" s="433"/>
    </row>
    <row r="154" spans="1:12" ht="16.5" customHeight="1" thickTop="1" x14ac:dyDescent="0.2">
      <c r="A154" s="468">
        <f>SUM(E154:L154)</f>
        <v>0</v>
      </c>
      <c r="B154" s="468"/>
      <c r="C154" s="468"/>
      <c r="D154" s="469"/>
      <c r="E154" s="475">
        <v>0</v>
      </c>
      <c r="F154" s="476"/>
      <c r="G154" s="403">
        <v>0</v>
      </c>
      <c r="H154" s="403"/>
      <c r="I154" s="403">
        <v>0</v>
      </c>
      <c r="J154" s="403"/>
      <c r="K154" s="403">
        <v>0</v>
      </c>
      <c r="L154" s="403"/>
    </row>
    <row r="155" spans="1:12" ht="14.25" customHeight="1" x14ac:dyDescent="0.2">
      <c r="A155" s="48"/>
      <c r="B155" s="48"/>
      <c r="C155" s="48"/>
      <c r="D155" s="48"/>
      <c r="E155" s="245"/>
      <c r="F155" s="245"/>
      <c r="G155" s="245"/>
      <c r="H155" s="245"/>
      <c r="I155" s="245"/>
      <c r="J155" s="245"/>
      <c r="K155" s="245"/>
      <c r="L155" s="245"/>
    </row>
    <row r="156" spans="1:12" ht="14.25" customHeight="1" x14ac:dyDescent="0.2">
      <c r="A156" s="282" t="s">
        <v>334</v>
      </c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6"/>
    </row>
    <row r="157" spans="1:12" ht="6" customHeight="1" x14ac:dyDescent="0.2"/>
    <row r="158" spans="1:12" ht="51" customHeight="1" thickBot="1" x14ac:dyDescent="0.25">
      <c r="A158" s="482" t="s">
        <v>301</v>
      </c>
      <c r="B158" s="482"/>
      <c r="C158" s="483"/>
      <c r="D158" s="484" t="s">
        <v>364</v>
      </c>
      <c r="E158" s="482"/>
      <c r="F158" s="482"/>
      <c r="G158" s="482" t="s">
        <v>365</v>
      </c>
      <c r="H158" s="482"/>
      <c r="I158" s="483"/>
      <c r="J158" s="458" t="s">
        <v>8</v>
      </c>
      <c r="K158" s="433"/>
      <c r="L158" s="433"/>
    </row>
    <row r="159" spans="1:12" ht="14.25" customHeight="1" thickTop="1" x14ac:dyDescent="0.2">
      <c r="A159" s="422" t="s">
        <v>144</v>
      </c>
      <c r="B159" s="422"/>
      <c r="C159" s="423"/>
      <c r="D159" s="402">
        <v>0</v>
      </c>
      <c r="E159" s="403"/>
      <c r="F159" s="403"/>
      <c r="G159" s="403">
        <v>0</v>
      </c>
      <c r="H159" s="403"/>
      <c r="I159" s="474"/>
      <c r="J159" s="436">
        <f t="shared" ref="J159:J166" si="4">SUM(D159:I159)</f>
        <v>0</v>
      </c>
      <c r="K159" s="437"/>
      <c r="L159" s="437"/>
    </row>
    <row r="160" spans="1:12" ht="14.25" customHeight="1" x14ac:dyDescent="0.2">
      <c r="A160" s="292" t="s">
        <v>145</v>
      </c>
      <c r="B160" s="292"/>
      <c r="C160" s="324"/>
      <c r="D160" s="445">
        <v>0</v>
      </c>
      <c r="E160" s="446"/>
      <c r="F160" s="446"/>
      <c r="G160" s="446">
        <v>0</v>
      </c>
      <c r="H160" s="446"/>
      <c r="I160" s="485"/>
      <c r="J160" s="391">
        <f t="shared" si="4"/>
        <v>0</v>
      </c>
      <c r="K160" s="392"/>
      <c r="L160" s="392"/>
    </row>
    <row r="161" spans="1:17" ht="14.25" customHeight="1" x14ac:dyDescent="0.2">
      <c r="A161" s="292" t="s">
        <v>146</v>
      </c>
      <c r="B161" s="292"/>
      <c r="C161" s="324"/>
      <c r="D161" s="445">
        <v>0</v>
      </c>
      <c r="E161" s="446"/>
      <c r="F161" s="446"/>
      <c r="G161" s="446">
        <v>0</v>
      </c>
      <c r="H161" s="446"/>
      <c r="I161" s="485"/>
      <c r="J161" s="391">
        <f t="shared" si="4"/>
        <v>0</v>
      </c>
      <c r="K161" s="392"/>
      <c r="L161" s="392"/>
    </row>
    <row r="162" spans="1:17" ht="14.25" customHeight="1" x14ac:dyDescent="0.2">
      <c r="A162" s="292" t="s">
        <v>147</v>
      </c>
      <c r="B162" s="292"/>
      <c r="C162" s="324"/>
      <c r="D162" s="445">
        <v>0</v>
      </c>
      <c r="E162" s="446"/>
      <c r="F162" s="446"/>
      <c r="G162" s="446">
        <v>0</v>
      </c>
      <c r="H162" s="446"/>
      <c r="I162" s="485"/>
      <c r="J162" s="391">
        <f t="shared" si="4"/>
        <v>0</v>
      </c>
      <c r="K162" s="392"/>
      <c r="L162" s="392"/>
      <c r="Q162" s="281"/>
    </row>
    <row r="163" spans="1:17" s="176" customFormat="1" ht="15" customHeight="1" x14ac:dyDescent="0.2">
      <c r="A163" s="292" t="s">
        <v>148</v>
      </c>
      <c r="B163" s="292"/>
      <c r="C163" s="324"/>
      <c r="D163" s="445">
        <v>0</v>
      </c>
      <c r="E163" s="446"/>
      <c r="F163" s="446"/>
      <c r="G163" s="446">
        <v>0</v>
      </c>
      <c r="H163" s="446"/>
      <c r="I163" s="485"/>
      <c r="J163" s="391">
        <f t="shared" si="4"/>
        <v>0</v>
      </c>
      <c r="K163" s="392"/>
      <c r="L163" s="392"/>
    </row>
    <row r="164" spans="1:17" ht="12.75" customHeight="1" x14ac:dyDescent="0.2">
      <c r="A164" s="292" t="s">
        <v>149</v>
      </c>
      <c r="B164" s="292"/>
      <c r="C164" s="324"/>
      <c r="D164" s="445">
        <v>0</v>
      </c>
      <c r="E164" s="446"/>
      <c r="F164" s="446"/>
      <c r="G164" s="446">
        <v>0</v>
      </c>
      <c r="H164" s="446"/>
      <c r="I164" s="485"/>
      <c r="J164" s="391">
        <f t="shared" si="4"/>
        <v>0</v>
      </c>
      <c r="K164" s="392"/>
      <c r="L164" s="392"/>
    </row>
    <row r="165" spans="1:17" ht="14.25" customHeight="1" thickBot="1" x14ac:dyDescent="0.25">
      <c r="A165" s="375" t="s">
        <v>150</v>
      </c>
      <c r="B165" s="375"/>
      <c r="C165" s="376"/>
      <c r="D165" s="434">
        <v>0</v>
      </c>
      <c r="E165" s="435"/>
      <c r="F165" s="435"/>
      <c r="G165" s="435">
        <v>0</v>
      </c>
      <c r="H165" s="435"/>
      <c r="I165" s="462"/>
      <c r="J165" s="463">
        <f t="shared" si="4"/>
        <v>0</v>
      </c>
      <c r="K165" s="464"/>
      <c r="L165" s="464"/>
    </row>
    <row r="166" spans="1:17" ht="14.25" customHeight="1" thickTop="1" x14ac:dyDescent="0.2">
      <c r="A166" s="377" t="s">
        <v>8</v>
      </c>
      <c r="B166" s="377"/>
      <c r="C166" s="378"/>
      <c r="D166" s="436">
        <f>SUM(D159:F165)</f>
        <v>0</v>
      </c>
      <c r="E166" s="437"/>
      <c r="F166" s="437"/>
      <c r="G166" s="437">
        <f>SUM(G159:I165)</f>
        <v>0</v>
      </c>
      <c r="H166" s="437"/>
      <c r="I166" s="438"/>
      <c r="J166" s="436">
        <f t="shared" si="4"/>
        <v>0</v>
      </c>
      <c r="K166" s="437"/>
      <c r="L166" s="437"/>
    </row>
    <row r="167" spans="1:17" ht="14.25" customHeight="1" x14ac:dyDescent="0.2">
      <c r="A167" s="180"/>
      <c r="B167" s="76"/>
      <c r="C167" s="76"/>
      <c r="D167" s="48"/>
      <c r="E167" s="48"/>
      <c r="F167" s="48"/>
      <c r="G167" s="48"/>
      <c r="H167" s="48"/>
      <c r="I167" s="48"/>
      <c r="J167" s="48"/>
      <c r="K167" s="48"/>
      <c r="L167" s="48"/>
    </row>
    <row r="168" spans="1:17" ht="14.25" customHeight="1" x14ac:dyDescent="0.2">
      <c r="A168" s="180"/>
      <c r="B168" s="76"/>
      <c r="C168" s="76"/>
      <c r="D168" s="48"/>
      <c r="E168" s="48"/>
      <c r="F168" s="579">
        <v>4</v>
      </c>
      <c r="G168" s="579"/>
      <c r="H168" s="48"/>
      <c r="I168" s="48"/>
      <c r="J168" s="48"/>
      <c r="K168" s="48"/>
      <c r="L168" s="48"/>
    </row>
    <row r="169" spans="1:17" ht="14.25" customHeight="1" x14ac:dyDescent="0.2">
      <c r="A169" s="180"/>
      <c r="B169" s="76"/>
      <c r="C169" s="76"/>
      <c r="D169" s="48"/>
      <c r="E169" s="48"/>
      <c r="F169" s="48"/>
      <c r="G169" s="48"/>
      <c r="H169" s="48"/>
      <c r="I169" s="48"/>
      <c r="J169" s="48"/>
      <c r="K169" s="48"/>
      <c r="L169" s="48"/>
    </row>
    <row r="170" spans="1:17" ht="14.25" customHeight="1" x14ac:dyDescent="0.2">
      <c r="A170" s="198" t="s">
        <v>335</v>
      </c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</row>
    <row r="171" spans="1:17" ht="14.25" customHeight="1" x14ac:dyDescent="0.2">
      <c r="A171" s="181"/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</row>
    <row r="172" spans="1:17" ht="14.25" customHeight="1" thickBot="1" x14ac:dyDescent="0.25">
      <c r="A172" s="486" t="s">
        <v>151</v>
      </c>
      <c r="B172" s="486"/>
      <c r="C172" s="487"/>
      <c r="D172" s="488" t="s">
        <v>152</v>
      </c>
      <c r="E172" s="486"/>
      <c r="F172" s="486"/>
      <c r="G172" s="486" t="s">
        <v>153</v>
      </c>
      <c r="H172" s="486"/>
      <c r="I172" s="487"/>
      <c r="J172" s="489" t="s">
        <v>8</v>
      </c>
      <c r="K172" s="486"/>
      <c r="L172" s="486"/>
    </row>
    <row r="173" spans="1:17" ht="14.25" customHeight="1" thickTop="1" x14ac:dyDescent="0.2">
      <c r="A173" s="321" t="s">
        <v>154</v>
      </c>
      <c r="B173" s="321"/>
      <c r="C173" s="472"/>
      <c r="D173" s="473">
        <v>0</v>
      </c>
      <c r="E173" s="403"/>
      <c r="F173" s="403"/>
      <c r="G173" s="403">
        <v>0</v>
      </c>
      <c r="H173" s="403"/>
      <c r="I173" s="474"/>
      <c r="J173" s="436">
        <f>SUM(D173:I173)</f>
        <v>0</v>
      </c>
      <c r="K173" s="437"/>
      <c r="L173" s="438"/>
    </row>
    <row r="174" spans="1:17" ht="14.25" customHeight="1" thickBot="1" x14ac:dyDescent="0.25">
      <c r="A174" s="459" t="s">
        <v>155</v>
      </c>
      <c r="B174" s="375"/>
      <c r="C174" s="460"/>
      <c r="D174" s="461">
        <v>0</v>
      </c>
      <c r="E174" s="435"/>
      <c r="F174" s="435"/>
      <c r="G174" s="435">
        <v>0</v>
      </c>
      <c r="H174" s="435"/>
      <c r="I174" s="462"/>
      <c r="J174" s="463">
        <f>SUM(D174:I174)</f>
        <v>0</v>
      </c>
      <c r="K174" s="464"/>
      <c r="L174" s="465"/>
    </row>
    <row r="175" spans="1:17" ht="14.25" customHeight="1" thickTop="1" x14ac:dyDescent="0.2">
      <c r="A175" s="377" t="s">
        <v>8</v>
      </c>
      <c r="B175" s="377"/>
      <c r="C175" s="466"/>
      <c r="D175" s="467">
        <f>SUM(D173:F174)</f>
        <v>0</v>
      </c>
      <c r="E175" s="468"/>
      <c r="F175" s="468"/>
      <c r="G175" s="468">
        <f>SUM(G173:I174)</f>
        <v>0</v>
      </c>
      <c r="H175" s="468"/>
      <c r="I175" s="469"/>
      <c r="J175" s="470">
        <f>SUM(D175:I175)</f>
        <v>0</v>
      </c>
      <c r="K175" s="468"/>
      <c r="L175" s="471"/>
    </row>
    <row r="176" spans="1:17" ht="14.25" customHeight="1" x14ac:dyDescent="0.2">
      <c r="B176" s="181"/>
      <c r="D176" s="181"/>
      <c r="E176" s="181"/>
      <c r="H176" s="194"/>
    </row>
    <row r="177" spans="1:12" ht="14.25" customHeight="1" x14ac:dyDescent="0.25">
      <c r="A177" s="341" t="s">
        <v>338</v>
      </c>
      <c r="B177" s="341"/>
      <c r="C177" s="341"/>
      <c r="D177" s="341"/>
      <c r="E177" s="341"/>
      <c r="F177" s="341"/>
      <c r="G177" s="341"/>
      <c r="H177" s="341"/>
      <c r="I177" s="341"/>
      <c r="J177" s="341"/>
      <c r="K177" s="341"/>
      <c r="L177" s="341"/>
    </row>
    <row r="178" spans="1:12" ht="14.25" customHeight="1" x14ac:dyDescent="0.2"/>
    <row r="179" spans="1:12" ht="14.25" customHeight="1" x14ac:dyDescent="0.2">
      <c r="A179" s="3" t="s">
        <v>336</v>
      </c>
    </row>
    <row r="180" spans="1:12" ht="14.25" customHeight="1" x14ac:dyDescent="0.2"/>
    <row r="181" spans="1:12" ht="25.5" customHeight="1" x14ac:dyDescent="0.2">
      <c r="A181" s="294" t="s">
        <v>156</v>
      </c>
      <c r="B181" s="294"/>
      <c r="C181" s="294"/>
      <c r="D181" s="387"/>
      <c r="E181" s="386" t="s">
        <v>157</v>
      </c>
      <c r="F181" s="294"/>
      <c r="G181" s="294" t="s">
        <v>158</v>
      </c>
      <c r="H181" s="456"/>
      <c r="I181" s="456"/>
      <c r="J181" s="456"/>
      <c r="K181" s="294" t="s">
        <v>159</v>
      </c>
      <c r="L181" s="294"/>
    </row>
    <row r="182" spans="1:12" ht="25.5" customHeight="1" thickBot="1" x14ac:dyDescent="0.25">
      <c r="A182" s="433"/>
      <c r="B182" s="433"/>
      <c r="C182" s="433"/>
      <c r="D182" s="457"/>
      <c r="E182" s="458"/>
      <c r="F182" s="433"/>
      <c r="G182" s="384" t="s">
        <v>160</v>
      </c>
      <c r="H182" s="384"/>
      <c r="I182" s="384" t="s">
        <v>140</v>
      </c>
      <c r="J182" s="384"/>
      <c r="K182" s="433"/>
      <c r="L182" s="433"/>
    </row>
    <row r="183" spans="1:12" ht="14.25" customHeight="1" thickTop="1" x14ac:dyDescent="0.2">
      <c r="A183" s="321" t="s">
        <v>31</v>
      </c>
      <c r="B183" s="321"/>
      <c r="C183" s="321"/>
      <c r="D183" s="322"/>
      <c r="E183" s="402">
        <v>0</v>
      </c>
      <c r="F183" s="403"/>
      <c r="G183" s="403">
        <v>0</v>
      </c>
      <c r="H183" s="403"/>
      <c r="I183" s="403">
        <v>0</v>
      </c>
      <c r="J183" s="403"/>
      <c r="K183" s="403">
        <v>0</v>
      </c>
      <c r="L183" s="403"/>
    </row>
    <row r="184" spans="1:12" ht="14.25" customHeight="1" x14ac:dyDescent="0.2">
      <c r="A184" s="292" t="s">
        <v>32</v>
      </c>
      <c r="B184" s="292"/>
      <c r="C184" s="292"/>
      <c r="D184" s="324"/>
      <c r="E184" s="445">
        <v>0</v>
      </c>
      <c r="F184" s="446"/>
      <c r="G184" s="446">
        <v>0</v>
      </c>
      <c r="H184" s="446"/>
      <c r="I184" s="446">
        <v>0</v>
      </c>
      <c r="J184" s="446"/>
      <c r="K184" s="446">
        <v>0</v>
      </c>
      <c r="L184" s="446"/>
    </row>
    <row r="185" spans="1:12" ht="14.25" customHeight="1" x14ac:dyDescent="0.2">
      <c r="A185" s="292" t="s">
        <v>33</v>
      </c>
      <c r="B185" s="292"/>
      <c r="C185" s="292"/>
      <c r="D185" s="324"/>
      <c r="E185" s="445">
        <v>0</v>
      </c>
      <c r="F185" s="446"/>
      <c r="G185" s="446">
        <v>0</v>
      </c>
      <c r="H185" s="446"/>
      <c r="I185" s="446">
        <v>0</v>
      </c>
      <c r="J185" s="446"/>
      <c r="K185" s="446">
        <v>0</v>
      </c>
      <c r="L185" s="446"/>
    </row>
    <row r="186" spans="1:12" ht="14.25" customHeight="1" x14ac:dyDescent="0.2">
      <c r="A186" s="292" t="s">
        <v>34</v>
      </c>
      <c r="B186" s="292"/>
      <c r="C186" s="292"/>
      <c r="D186" s="324"/>
      <c r="E186" s="445">
        <v>0</v>
      </c>
      <c r="F186" s="446"/>
      <c r="G186" s="446">
        <v>0</v>
      </c>
      <c r="H186" s="446"/>
      <c r="I186" s="446">
        <v>0</v>
      </c>
      <c r="J186" s="446"/>
      <c r="K186" s="446">
        <v>0</v>
      </c>
      <c r="L186" s="446"/>
    </row>
    <row r="187" spans="1:12" ht="14.25" customHeight="1" x14ac:dyDescent="0.2">
      <c r="A187" s="292" t="s">
        <v>35</v>
      </c>
      <c r="B187" s="292"/>
      <c r="C187" s="292"/>
      <c r="D187" s="324"/>
      <c r="E187" s="445">
        <v>0</v>
      </c>
      <c r="F187" s="446"/>
      <c r="G187" s="446">
        <v>0</v>
      </c>
      <c r="H187" s="446"/>
      <c r="I187" s="446">
        <v>0</v>
      </c>
      <c r="J187" s="446"/>
      <c r="K187" s="446">
        <v>0</v>
      </c>
      <c r="L187" s="446"/>
    </row>
    <row r="188" spans="1:12" ht="14.25" customHeight="1" thickBot="1" x14ac:dyDescent="0.25">
      <c r="A188" s="375" t="s">
        <v>37</v>
      </c>
      <c r="B188" s="375"/>
      <c r="C188" s="375"/>
      <c r="D188" s="376"/>
      <c r="E188" s="434">
        <v>0</v>
      </c>
      <c r="F188" s="435"/>
      <c r="G188" s="435">
        <v>0</v>
      </c>
      <c r="H188" s="435"/>
      <c r="I188" s="435">
        <v>0</v>
      </c>
      <c r="J188" s="435"/>
      <c r="K188" s="435">
        <v>0</v>
      </c>
      <c r="L188" s="435"/>
    </row>
    <row r="189" spans="1:12" ht="14.25" customHeight="1" thickTop="1" x14ac:dyDescent="0.2">
      <c r="A189" s="377" t="s">
        <v>8</v>
      </c>
      <c r="B189" s="377"/>
      <c r="C189" s="377"/>
      <c r="D189" s="378"/>
      <c r="E189" s="436">
        <f>SUM(E183:F188)</f>
        <v>0</v>
      </c>
      <c r="F189" s="437"/>
      <c r="G189" s="437">
        <f>SUM(G183:H188)</f>
        <v>0</v>
      </c>
      <c r="H189" s="437"/>
      <c r="I189" s="437">
        <f>SUM(I183:J188)</f>
        <v>0</v>
      </c>
      <c r="J189" s="437"/>
      <c r="K189" s="437">
        <f>SUM(K183:L188)</f>
        <v>0</v>
      </c>
      <c r="L189" s="437"/>
    </row>
    <row r="190" spans="1:12" ht="14.25" customHeight="1" x14ac:dyDescent="0.2"/>
    <row r="191" spans="1:12" ht="14.25" customHeight="1" x14ac:dyDescent="0.2">
      <c r="A191" s="3" t="s">
        <v>337</v>
      </c>
    </row>
    <row r="192" spans="1:12" ht="14.25" customHeight="1" x14ac:dyDescent="0.2"/>
    <row r="193" spans="1:14" ht="25.5" customHeight="1" x14ac:dyDescent="0.2">
      <c r="A193" s="294" t="s">
        <v>161</v>
      </c>
      <c r="B193" s="294"/>
      <c r="C193" s="294"/>
      <c r="D193" s="387"/>
      <c r="E193" s="386" t="s">
        <v>157</v>
      </c>
      <c r="F193" s="294"/>
      <c r="G193" s="294" t="s">
        <v>158</v>
      </c>
      <c r="H193" s="456"/>
      <c r="I193" s="456"/>
      <c r="J193" s="456"/>
      <c r="K193" s="294" t="s">
        <v>159</v>
      </c>
      <c r="L193" s="294"/>
    </row>
    <row r="194" spans="1:14" ht="25.5" customHeight="1" thickBot="1" x14ac:dyDescent="0.25">
      <c r="A194" s="453"/>
      <c r="B194" s="453"/>
      <c r="C194" s="453"/>
      <c r="D194" s="454"/>
      <c r="E194" s="455"/>
      <c r="F194" s="453"/>
      <c r="G194" s="447" t="s">
        <v>160</v>
      </c>
      <c r="H194" s="447"/>
      <c r="I194" s="447" t="s">
        <v>140</v>
      </c>
      <c r="J194" s="447"/>
      <c r="K194" s="453"/>
      <c r="L194" s="453"/>
    </row>
    <row r="195" spans="1:14" ht="14.25" customHeight="1" thickTop="1" x14ac:dyDescent="0.2">
      <c r="A195" s="448" t="s">
        <v>162</v>
      </c>
      <c r="B195" s="448"/>
      <c r="C195" s="448"/>
      <c r="D195" s="449"/>
      <c r="E195" s="450">
        <v>0</v>
      </c>
      <c r="F195" s="451"/>
      <c r="G195" s="452">
        <v>0</v>
      </c>
      <c r="H195" s="452"/>
      <c r="I195" s="452">
        <v>0</v>
      </c>
      <c r="J195" s="452"/>
      <c r="K195" s="451">
        <v>0</v>
      </c>
      <c r="L195" s="451"/>
    </row>
    <row r="196" spans="1:14" ht="14.25" customHeight="1" x14ac:dyDescent="0.2">
      <c r="A196" s="440" t="s">
        <v>146</v>
      </c>
      <c r="B196" s="440"/>
      <c r="C196" s="440"/>
      <c r="D196" s="441"/>
      <c r="E196" s="442">
        <v>0</v>
      </c>
      <c r="F196" s="443"/>
      <c r="G196" s="444">
        <v>0</v>
      </c>
      <c r="H196" s="444"/>
      <c r="I196" s="444">
        <v>0</v>
      </c>
      <c r="J196" s="444"/>
      <c r="K196" s="443">
        <v>0</v>
      </c>
      <c r="L196" s="443"/>
    </row>
    <row r="197" spans="1:14" ht="14.25" customHeight="1" x14ac:dyDescent="0.2">
      <c r="A197" s="440" t="s">
        <v>147</v>
      </c>
      <c r="B197" s="440"/>
      <c r="C197" s="440"/>
      <c r="D197" s="441"/>
      <c r="E197" s="442">
        <v>0</v>
      </c>
      <c r="F197" s="443"/>
      <c r="G197" s="444">
        <v>0</v>
      </c>
      <c r="H197" s="444"/>
      <c r="I197" s="444">
        <v>0</v>
      </c>
      <c r="J197" s="444"/>
      <c r="K197" s="443">
        <v>0</v>
      </c>
      <c r="L197" s="443"/>
    </row>
    <row r="198" spans="1:14" ht="14.25" customHeight="1" x14ac:dyDescent="0.2">
      <c r="A198" s="440" t="s">
        <v>163</v>
      </c>
      <c r="B198" s="440"/>
      <c r="C198" s="440"/>
      <c r="D198" s="441"/>
      <c r="E198" s="442">
        <v>0</v>
      </c>
      <c r="F198" s="443"/>
      <c r="G198" s="444">
        <v>0</v>
      </c>
      <c r="H198" s="444"/>
      <c r="I198" s="444">
        <v>0</v>
      </c>
      <c r="J198" s="444"/>
      <c r="K198" s="443">
        <v>0</v>
      </c>
      <c r="L198" s="443"/>
    </row>
    <row r="199" spans="1:14" ht="14.25" customHeight="1" x14ac:dyDescent="0.2">
      <c r="A199" s="292" t="s">
        <v>149</v>
      </c>
      <c r="B199" s="292"/>
      <c r="C199" s="292"/>
      <c r="D199" s="324"/>
      <c r="E199" s="445">
        <v>0</v>
      </c>
      <c r="F199" s="446"/>
      <c r="G199" s="446">
        <v>0</v>
      </c>
      <c r="H199" s="446"/>
      <c r="I199" s="446">
        <v>0</v>
      </c>
      <c r="J199" s="446"/>
      <c r="K199" s="446">
        <v>0</v>
      </c>
      <c r="L199" s="446"/>
    </row>
    <row r="200" spans="1:14" ht="14.25" customHeight="1" thickBot="1" x14ac:dyDescent="0.25">
      <c r="A200" s="375" t="s">
        <v>164</v>
      </c>
      <c r="B200" s="375"/>
      <c r="C200" s="375"/>
      <c r="D200" s="376"/>
      <c r="E200" s="434">
        <v>0</v>
      </c>
      <c r="F200" s="435"/>
      <c r="G200" s="435">
        <v>0</v>
      </c>
      <c r="H200" s="435"/>
      <c r="I200" s="435">
        <v>0</v>
      </c>
      <c r="J200" s="435"/>
      <c r="K200" s="435">
        <v>0</v>
      </c>
      <c r="L200" s="435"/>
    </row>
    <row r="201" spans="1:14" ht="14.25" customHeight="1" thickTop="1" x14ac:dyDescent="0.2">
      <c r="A201" s="377" t="s">
        <v>8</v>
      </c>
      <c r="B201" s="377"/>
      <c r="C201" s="377"/>
      <c r="D201" s="378"/>
      <c r="E201" s="436">
        <f>SUM(E195:F200)</f>
        <v>0</v>
      </c>
      <c r="F201" s="437"/>
      <c r="G201" s="438">
        <f>SUM(G195:H200)</f>
        <v>0</v>
      </c>
      <c r="H201" s="439"/>
      <c r="I201" s="438">
        <f>SUM(I195:J200)</f>
        <v>0</v>
      </c>
      <c r="J201" s="439"/>
      <c r="K201" s="438">
        <f>SUM(K195:L200)</f>
        <v>0</v>
      </c>
      <c r="L201" s="439"/>
    </row>
    <row r="202" spans="1:14" ht="189.75" customHeight="1" x14ac:dyDescent="0.2">
      <c r="F202" s="581">
        <v>5</v>
      </c>
      <c r="G202" s="581"/>
    </row>
    <row r="203" spans="1:14" ht="18" customHeight="1" x14ac:dyDescent="0.2">
      <c r="F203" s="252"/>
      <c r="G203" s="252"/>
    </row>
    <row r="204" spans="1:14" ht="14.25" customHeight="1" x14ac:dyDescent="0.25">
      <c r="A204" s="410" t="s">
        <v>339</v>
      </c>
      <c r="B204" s="410"/>
      <c r="C204" s="410"/>
      <c r="D204" s="410"/>
      <c r="E204" s="410"/>
      <c r="F204" s="410"/>
      <c r="G204" s="410"/>
      <c r="H204" s="410"/>
      <c r="I204" s="410"/>
      <c r="J204" s="410"/>
      <c r="K204" s="410"/>
      <c r="L204" s="410"/>
    </row>
    <row r="205" spans="1:14" ht="14.25" customHeight="1" x14ac:dyDescent="0.2"/>
    <row r="206" spans="1:14" ht="14.25" customHeight="1" x14ac:dyDescent="0.2">
      <c r="A206" s="381" t="s">
        <v>165</v>
      </c>
      <c r="B206" s="381"/>
      <c r="C206" s="381"/>
      <c r="D206" s="388"/>
      <c r="E206" s="428" t="s">
        <v>166</v>
      </c>
      <c r="F206" s="381"/>
      <c r="G206" s="381"/>
      <c r="H206" s="388"/>
      <c r="I206" s="429" t="s">
        <v>317</v>
      </c>
      <c r="J206" s="429"/>
      <c r="K206" s="429"/>
      <c r="L206" s="429"/>
      <c r="M206" s="299"/>
      <c r="N206" s="299"/>
    </row>
    <row r="207" spans="1:14" ht="25.5" customHeight="1" thickBot="1" x14ac:dyDescent="0.25">
      <c r="A207" s="384"/>
      <c r="B207" s="384"/>
      <c r="C207" s="384"/>
      <c r="D207" s="389"/>
      <c r="E207" s="430" t="s">
        <v>167</v>
      </c>
      <c r="F207" s="431"/>
      <c r="G207" s="389" t="s">
        <v>168</v>
      </c>
      <c r="H207" s="432"/>
      <c r="I207" s="433" t="s">
        <v>167</v>
      </c>
      <c r="J207" s="433"/>
      <c r="K207" s="384" t="s">
        <v>168</v>
      </c>
      <c r="L207" s="384"/>
      <c r="M207" s="270"/>
      <c r="N207" s="271"/>
    </row>
    <row r="208" spans="1:14" ht="14.25" customHeight="1" thickTop="1" x14ac:dyDescent="0.2">
      <c r="A208" s="422" t="s">
        <v>169</v>
      </c>
      <c r="B208" s="422"/>
      <c r="C208" s="422"/>
      <c r="D208" s="423"/>
      <c r="E208" s="424">
        <v>0</v>
      </c>
      <c r="F208" s="425"/>
      <c r="G208" s="426">
        <v>0</v>
      </c>
      <c r="H208" s="427"/>
      <c r="I208" s="425">
        <v>0</v>
      </c>
      <c r="J208" s="425"/>
      <c r="K208" s="426">
        <v>0</v>
      </c>
      <c r="L208" s="426"/>
      <c r="M208" s="272"/>
      <c r="N208" s="273"/>
    </row>
    <row r="209" spans="1:14" ht="14.25" customHeight="1" thickBot="1" x14ac:dyDescent="0.25">
      <c r="A209" s="300" t="s">
        <v>280</v>
      </c>
      <c r="B209" s="301"/>
      <c r="C209" s="301"/>
      <c r="D209" s="302"/>
      <c r="E209" s="303">
        <v>0</v>
      </c>
      <c r="F209" s="304"/>
      <c r="G209" s="305">
        <v>0</v>
      </c>
      <c r="H209" s="306"/>
      <c r="I209" s="307">
        <v>0</v>
      </c>
      <c r="J209" s="307"/>
      <c r="K209" s="308">
        <v>0</v>
      </c>
      <c r="L209" s="308"/>
      <c r="M209" s="272"/>
      <c r="N209" s="273"/>
    </row>
    <row r="210" spans="1:14" s="176" customFormat="1" ht="14.25" customHeight="1" thickTop="1" x14ac:dyDescent="0.2">
      <c r="A210" s="416" t="s">
        <v>8</v>
      </c>
      <c r="B210" s="416"/>
      <c r="C210" s="416"/>
      <c r="D210" s="417"/>
      <c r="E210" s="418">
        <f>SUM(E208:F208)</f>
        <v>0</v>
      </c>
      <c r="F210" s="419"/>
      <c r="G210" s="420">
        <f>SUM(G208:H208)</f>
        <v>0</v>
      </c>
      <c r="H210" s="421"/>
      <c r="I210" s="419">
        <f>SUM(I208:J208)</f>
        <v>0</v>
      </c>
      <c r="J210" s="419"/>
      <c r="K210" s="420">
        <f>SUM(K208:L208)</f>
        <v>0</v>
      </c>
      <c r="L210" s="420"/>
      <c r="M210" s="272"/>
      <c r="N210" s="273"/>
    </row>
    <row r="211" spans="1:14" ht="14.25" customHeight="1" x14ac:dyDescent="0.2"/>
    <row r="212" spans="1:14" ht="14.25" customHeight="1" x14ac:dyDescent="0.25">
      <c r="A212" s="410" t="s">
        <v>288</v>
      </c>
      <c r="B212" s="410"/>
      <c r="C212" s="410"/>
      <c r="D212" s="410"/>
      <c r="E212" s="410"/>
      <c r="F212" s="410"/>
      <c r="G212" s="410"/>
      <c r="H212" s="410"/>
      <c r="I212" s="410"/>
      <c r="J212" s="410"/>
      <c r="K212" s="410"/>
      <c r="L212" s="410"/>
    </row>
    <row r="213" spans="1:14" ht="8.25" customHeight="1" x14ac:dyDescent="0.2"/>
    <row r="214" spans="1:14" ht="12.75" customHeight="1" x14ac:dyDescent="0.25">
      <c r="A214" s="411" t="s">
        <v>340</v>
      </c>
      <c r="B214" s="411"/>
      <c r="C214" s="411"/>
      <c r="D214" s="411"/>
      <c r="E214" s="411"/>
      <c r="F214" s="411"/>
      <c r="G214" s="411"/>
      <c r="H214" s="411"/>
      <c r="I214" s="411"/>
      <c r="J214" s="411"/>
      <c r="K214" s="411"/>
      <c r="L214" s="411"/>
    </row>
    <row r="215" spans="1:14" ht="14.25" customHeight="1" x14ac:dyDescent="0.2"/>
    <row r="216" spans="1:14" ht="57" customHeight="1" thickBot="1" x14ac:dyDescent="0.25">
      <c r="A216" s="412" t="s">
        <v>170</v>
      </c>
      <c r="B216" s="412"/>
      <c r="C216" s="412"/>
      <c r="D216" s="413"/>
      <c r="E216" s="414" t="s">
        <v>171</v>
      </c>
      <c r="F216" s="412"/>
      <c r="G216" s="412" t="s">
        <v>172</v>
      </c>
      <c r="H216" s="415"/>
      <c r="I216" s="414" t="s">
        <v>173</v>
      </c>
      <c r="J216" s="412"/>
      <c r="K216" s="412" t="s">
        <v>172</v>
      </c>
      <c r="L216" s="412"/>
    </row>
    <row r="217" spans="1:14" ht="14.25" customHeight="1" thickTop="1" x14ac:dyDescent="0.2">
      <c r="A217" s="400" t="s">
        <v>6</v>
      </c>
      <c r="B217" s="400"/>
      <c r="C217" s="400"/>
      <c r="D217" s="401"/>
      <c r="E217" s="402">
        <v>0</v>
      </c>
      <c r="F217" s="403"/>
      <c r="G217" s="403">
        <v>0</v>
      </c>
      <c r="H217" s="404"/>
      <c r="I217" s="402">
        <v>0</v>
      </c>
      <c r="J217" s="403"/>
      <c r="K217" s="403">
        <v>0</v>
      </c>
      <c r="L217" s="403"/>
    </row>
    <row r="218" spans="1:14" ht="25.5" customHeight="1" thickBot="1" x14ac:dyDescent="0.25">
      <c r="A218" s="405" t="s">
        <v>174</v>
      </c>
      <c r="B218" s="405"/>
      <c r="C218" s="405"/>
      <c r="D218" s="406"/>
      <c r="E218" s="407">
        <v>0</v>
      </c>
      <c r="F218" s="408"/>
      <c r="G218" s="408">
        <v>0</v>
      </c>
      <c r="H218" s="409"/>
      <c r="I218" s="407">
        <v>0</v>
      </c>
      <c r="J218" s="408"/>
      <c r="K218" s="408">
        <v>0</v>
      </c>
      <c r="L218" s="408"/>
    </row>
    <row r="219" spans="1:14" ht="14.25" customHeight="1" thickTop="1" thickBot="1" x14ac:dyDescent="0.25">
      <c r="A219" s="395" t="s">
        <v>8</v>
      </c>
      <c r="B219" s="395"/>
      <c r="C219" s="395"/>
      <c r="D219" s="396"/>
      <c r="E219" s="397">
        <f>SUM(E217:F218)</f>
        <v>0</v>
      </c>
      <c r="F219" s="398"/>
      <c r="G219" s="398">
        <f>SUM(G217:H218)</f>
        <v>0</v>
      </c>
      <c r="H219" s="399"/>
      <c r="I219" s="397">
        <f>SUM(I217:J218)</f>
        <v>0</v>
      </c>
      <c r="J219" s="398"/>
      <c r="K219" s="398">
        <f>SUM(K217:L218)</f>
        <v>0</v>
      </c>
      <c r="L219" s="398"/>
    </row>
    <row r="220" spans="1:14" ht="25.5" customHeight="1" thickTop="1" x14ac:dyDescent="0.2">
      <c r="A220" s="400" t="s">
        <v>175</v>
      </c>
      <c r="B220" s="400"/>
      <c r="C220" s="400"/>
      <c r="D220" s="401"/>
      <c r="E220" s="402">
        <v>0</v>
      </c>
      <c r="F220" s="403"/>
      <c r="G220" s="403">
        <v>0</v>
      </c>
      <c r="H220" s="404"/>
      <c r="I220" s="402">
        <v>0</v>
      </c>
      <c r="J220" s="403"/>
      <c r="K220" s="403">
        <v>0</v>
      </c>
      <c r="L220" s="403"/>
    </row>
    <row r="221" spans="1:14" ht="25.5" customHeight="1" x14ac:dyDescent="0.2">
      <c r="A221" s="293" t="s">
        <v>10</v>
      </c>
      <c r="B221" s="293"/>
      <c r="C221" s="293"/>
      <c r="D221" s="390"/>
      <c r="E221" s="391">
        <f>E219-E220</f>
        <v>0</v>
      </c>
      <c r="F221" s="392"/>
      <c r="G221" s="392">
        <f>G219-G220</f>
        <v>0</v>
      </c>
      <c r="H221" s="393"/>
      <c r="I221" s="391">
        <f>I219-I220</f>
        <v>0</v>
      </c>
      <c r="J221" s="392"/>
      <c r="K221" s="392">
        <f>K219-K220</f>
        <v>0</v>
      </c>
      <c r="L221" s="392"/>
    </row>
    <row r="222" spans="1:14" ht="9" customHeight="1" x14ac:dyDescent="0.2"/>
    <row r="223" spans="1:14" ht="27.75" customHeight="1" x14ac:dyDescent="0.2">
      <c r="A223" s="394" t="s">
        <v>260</v>
      </c>
      <c r="B223" s="394"/>
      <c r="C223" s="394"/>
      <c r="D223" s="394"/>
      <c r="E223" s="394"/>
      <c r="F223" s="394"/>
      <c r="G223" s="394"/>
      <c r="H223" s="394"/>
      <c r="I223" s="394"/>
      <c r="J223" s="394"/>
      <c r="K223" s="394"/>
      <c r="L223" s="394"/>
    </row>
    <row r="224" spans="1:14" ht="9.75" customHeight="1" x14ac:dyDescent="0.2"/>
    <row r="225" spans="1:12" ht="14.25" customHeight="1" x14ac:dyDescent="0.2">
      <c r="A225" s="381" t="s">
        <v>176</v>
      </c>
      <c r="B225" s="381"/>
      <c r="C225" s="381"/>
      <c r="D225" s="388"/>
      <c r="E225" s="386" t="s">
        <v>177</v>
      </c>
      <c r="F225" s="294"/>
      <c r="G225" s="294"/>
      <c r="H225" s="294"/>
      <c r="I225" s="294"/>
      <c r="J225" s="294"/>
      <c r="K225" s="294"/>
      <c r="L225" s="294"/>
    </row>
    <row r="226" spans="1:12" ht="52.5" customHeight="1" thickBot="1" x14ac:dyDescent="0.25">
      <c r="A226" s="384"/>
      <c r="B226" s="384"/>
      <c r="C226" s="384"/>
      <c r="D226" s="389"/>
      <c r="E226" s="266" t="s">
        <v>21</v>
      </c>
      <c r="F226" s="265" t="s">
        <v>22</v>
      </c>
      <c r="G226" s="78" t="s">
        <v>23</v>
      </c>
      <c r="H226" s="78" t="s">
        <v>24</v>
      </c>
      <c r="I226" s="78" t="s">
        <v>178</v>
      </c>
      <c r="J226" s="78" t="s">
        <v>26</v>
      </c>
      <c r="K226" s="79" t="s">
        <v>27</v>
      </c>
      <c r="L226" s="77" t="s">
        <v>8</v>
      </c>
    </row>
    <row r="227" spans="1:12" ht="14.25" customHeight="1" thickTop="1" x14ac:dyDescent="0.2">
      <c r="A227" s="321" t="s">
        <v>179</v>
      </c>
      <c r="B227" s="321"/>
      <c r="C227" s="321"/>
      <c r="D227" s="322"/>
      <c r="E227" s="61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63">
        <v>0</v>
      </c>
      <c r="L227" s="73">
        <f t="shared" ref="L227:L233" si="5">SUM(E227:K227)</f>
        <v>0</v>
      </c>
    </row>
    <row r="228" spans="1:12" ht="14.25" customHeight="1" x14ac:dyDescent="0.2">
      <c r="A228" s="292" t="s">
        <v>180</v>
      </c>
      <c r="B228" s="292"/>
      <c r="C228" s="292"/>
      <c r="D228" s="324"/>
      <c r="E228" s="64">
        <v>0</v>
      </c>
      <c r="F228" s="42">
        <v>0</v>
      </c>
      <c r="G228" s="42">
        <v>0</v>
      </c>
      <c r="H228" s="42">
        <v>0</v>
      </c>
      <c r="I228" s="42">
        <v>0</v>
      </c>
      <c r="J228" s="42">
        <v>0</v>
      </c>
      <c r="K228" s="66">
        <v>0</v>
      </c>
      <c r="L228" s="80">
        <f t="shared" si="5"/>
        <v>0</v>
      </c>
    </row>
    <row r="229" spans="1:12" ht="14.25" customHeight="1" x14ac:dyDescent="0.2">
      <c r="A229" s="292" t="s">
        <v>181</v>
      </c>
      <c r="B229" s="292"/>
      <c r="C229" s="292"/>
      <c r="D229" s="324"/>
      <c r="E229" s="64">
        <v>0</v>
      </c>
      <c r="F229" s="42">
        <v>0</v>
      </c>
      <c r="G229" s="42">
        <v>0</v>
      </c>
      <c r="H229" s="42">
        <v>0</v>
      </c>
      <c r="I229" s="42">
        <v>0</v>
      </c>
      <c r="J229" s="42">
        <v>0</v>
      </c>
      <c r="K229" s="66">
        <v>0</v>
      </c>
      <c r="L229" s="80">
        <f t="shared" si="5"/>
        <v>0</v>
      </c>
    </row>
    <row r="230" spans="1:12" ht="14.25" customHeight="1" x14ac:dyDescent="0.2">
      <c r="A230" s="292" t="s">
        <v>182</v>
      </c>
      <c r="B230" s="292"/>
      <c r="C230" s="292"/>
      <c r="D230" s="324"/>
      <c r="E230" s="64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66">
        <v>0</v>
      </c>
      <c r="L230" s="80">
        <f t="shared" si="5"/>
        <v>0</v>
      </c>
    </row>
    <row r="231" spans="1:12" ht="14.25" customHeight="1" x14ac:dyDescent="0.2">
      <c r="A231" s="292" t="s">
        <v>183</v>
      </c>
      <c r="B231" s="292"/>
      <c r="C231" s="292"/>
      <c r="D231" s="324"/>
      <c r="E231" s="64">
        <v>0</v>
      </c>
      <c r="F231" s="42">
        <v>0</v>
      </c>
      <c r="G231" s="42">
        <v>0</v>
      </c>
      <c r="H231" s="42">
        <v>0</v>
      </c>
      <c r="I231" s="42">
        <v>0</v>
      </c>
      <c r="J231" s="42">
        <v>0</v>
      </c>
      <c r="K231" s="66">
        <v>0</v>
      </c>
      <c r="L231" s="80">
        <f t="shared" si="5"/>
        <v>0</v>
      </c>
    </row>
    <row r="232" spans="1:12" ht="14.25" customHeight="1" thickBot="1" x14ac:dyDescent="0.25">
      <c r="A232" s="375" t="s">
        <v>140</v>
      </c>
      <c r="B232" s="375"/>
      <c r="C232" s="375"/>
      <c r="D232" s="376"/>
      <c r="E232" s="81">
        <v>0</v>
      </c>
      <c r="F232" s="82">
        <v>0</v>
      </c>
      <c r="G232" s="82">
        <v>0</v>
      </c>
      <c r="H232" s="82">
        <v>0</v>
      </c>
      <c r="I232" s="82">
        <v>0</v>
      </c>
      <c r="J232" s="82">
        <v>0</v>
      </c>
      <c r="K232" s="83">
        <v>0</v>
      </c>
      <c r="L232" s="84">
        <f t="shared" si="5"/>
        <v>0</v>
      </c>
    </row>
    <row r="233" spans="1:12" ht="14.25" customHeight="1" thickTop="1" x14ac:dyDescent="0.2">
      <c r="A233" s="377" t="s">
        <v>8</v>
      </c>
      <c r="B233" s="377"/>
      <c r="C233" s="377"/>
      <c r="D233" s="378"/>
      <c r="E233" s="73">
        <f t="shared" ref="E233:K233" si="6">SUM(E227:E232)</f>
        <v>0</v>
      </c>
      <c r="F233" s="75">
        <f t="shared" si="6"/>
        <v>0</v>
      </c>
      <c r="G233" s="75">
        <f t="shared" si="6"/>
        <v>0</v>
      </c>
      <c r="H233" s="75">
        <f t="shared" si="6"/>
        <v>0</v>
      </c>
      <c r="I233" s="75">
        <f t="shared" si="6"/>
        <v>0</v>
      </c>
      <c r="J233" s="75">
        <f t="shared" si="6"/>
        <v>0</v>
      </c>
      <c r="K233" s="85">
        <f t="shared" si="6"/>
        <v>0</v>
      </c>
      <c r="L233" s="73">
        <f t="shared" si="5"/>
        <v>0</v>
      </c>
    </row>
    <row r="234" spans="1:12" ht="14.25" customHeight="1" x14ac:dyDescent="0.2">
      <c r="A234" s="76"/>
      <c r="B234" s="76"/>
      <c r="C234" s="76"/>
      <c r="D234" s="76"/>
      <c r="E234" s="264"/>
      <c r="F234" s="264"/>
      <c r="G234" s="264"/>
      <c r="H234" s="264"/>
      <c r="I234" s="264"/>
      <c r="J234" s="264"/>
      <c r="K234" s="264"/>
      <c r="L234" s="264"/>
    </row>
    <row r="235" spans="1:12" ht="104.25" customHeight="1" x14ac:dyDescent="0.2">
      <c r="F235" s="506">
        <v>6</v>
      </c>
      <c r="G235" s="506"/>
    </row>
    <row r="236" spans="1:12" ht="27.75" customHeight="1" x14ac:dyDescent="0.2">
      <c r="A236" s="379" t="s">
        <v>261</v>
      </c>
      <c r="B236" s="379"/>
      <c r="C236" s="379"/>
      <c r="D236" s="379"/>
      <c r="E236" s="379"/>
      <c r="F236" s="379"/>
      <c r="G236" s="379"/>
      <c r="H236" s="379"/>
      <c r="I236" s="379"/>
      <c r="J236" s="379"/>
      <c r="K236" s="379"/>
      <c r="L236" s="379"/>
    </row>
    <row r="237" spans="1:12" ht="12" customHeight="1" x14ac:dyDescent="0.2">
      <c r="A237" s="181"/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3"/>
    </row>
    <row r="238" spans="1:12" ht="14.25" customHeight="1" x14ac:dyDescent="0.2">
      <c r="A238" s="380" t="s">
        <v>176</v>
      </c>
      <c r="B238" s="381"/>
      <c r="C238" s="381"/>
      <c r="D238" s="382"/>
      <c r="E238" s="386" t="s">
        <v>177</v>
      </c>
      <c r="F238" s="294"/>
      <c r="G238" s="294"/>
      <c r="H238" s="294"/>
      <c r="I238" s="294"/>
      <c r="J238" s="294"/>
      <c r="K238" s="294"/>
      <c r="L238" s="387"/>
    </row>
    <row r="239" spans="1:12" ht="41.25" customHeight="1" thickBot="1" x14ac:dyDescent="0.25">
      <c r="A239" s="383"/>
      <c r="B239" s="384"/>
      <c r="C239" s="384"/>
      <c r="D239" s="385"/>
      <c r="E239" s="158" t="s">
        <v>21</v>
      </c>
      <c r="F239" s="156" t="s">
        <v>22</v>
      </c>
      <c r="G239" s="156" t="s">
        <v>23</v>
      </c>
      <c r="H239" s="156" t="s">
        <v>24</v>
      </c>
      <c r="I239" s="156" t="s">
        <v>178</v>
      </c>
      <c r="J239" s="156" t="s">
        <v>26</v>
      </c>
      <c r="K239" s="157" t="s">
        <v>27</v>
      </c>
      <c r="L239" s="164" t="s">
        <v>8</v>
      </c>
    </row>
    <row r="240" spans="1:12" ht="14.25" customHeight="1" thickTop="1" x14ac:dyDescent="0.2">
      <c r="A240" s="320" t="s">
        <v>179</v>
      </c>
      <c r="B240" s="321"/>
      <c r="C240" s="321"/>
      <c r="D240" s="322"/>
      <c r="E240" s="162">
        <v>0</v>
      </c>
      <c r="F240" s="160">
        <v>0</v>
      </c>
      <c r="G240" s="160">
        <v>0</v>
      </c>
      <c r="H240" s="160">
        <v>0</v>
      </c>
      <c r="I240" s="160">
        <v>0</v>
      </c>
      <c r="J240" s="160">
        <v>0</v>
      </c>
      <c r="K240" s="161">
        <v>0</v>
      </c>
      <c r="L240" s="184">
        <f t="shared" ref="L240:L246" si="7">SUM(E240:K240)</f>
        <v>0</v>
      </c>
    </row>
    <row r="241" spans="1:12" ht="14.25" customHeight="1" x14ac:dyDescent="0.2">
      <c r="A241" s="323" t="s">
        <v>180</v>
      </c>
      <c r="B241" s="292"/>
      <c r="C241" s="292"/>
      <c r="D241" s="324"/>
      <c r="E241" s="167">
        <v>0</v>
      </c>
      <c r="F241" s="168">
        <v>0</v>
      </c>
      <c r="G241" s="168">
        <v>0</v>
      </c>
      <c r="H241" s="168">
        <v>0</v>
      </c>
      <c r="I241" s="168">
        <v>0</v>
      </c>
      <c r="J241" s="168">
        <v>0</v>
      </c>
      <c r="K241" s="170">
        <v>0</v>
      </c>
      <c r="L241" s="182">
        <f t="shared" si="7"/>
        <v>0</v>
      </c>
    </row>
    <row r="242" spans="1:12" ht="14.25" customHeight="1" x14ac:dyDescent="0.2">
      <c r="A242" s="323" t="s">
        <v>181</v>
      </c>
      <c r="B242" s="292"/>
      <c r="C242" s="292"/>
      <c r="D242" s="324"/>
      <c r="E242" s="167">
        <v>0</v>
      </c>
      <c r="F242" s="168">
        <v>0</v>
      </c>
      <c r="G242" s="168">
        <v>0</v>
      </c>
      <c r="H242" s="168">
        <v>0</v>
      </c>
      <c r="I242" s="168">
        <v>0</v>
      </c>
      <c r="J242" s="168">
        <v>0</v>
      </c>
      <c r="K242" s="170">
        <v>0</v>
      </c>
      <c r="L242" s="182">
        <f t="shared" si="7"/>
        <v>0</v>
      </c>
    </row>
    <row r="243" spans="1:12" ht="14.25" customHeight="1" x14ac:dyDescent="0.2">
      <c r="A243" s="323" t="s">
        <v>182</v>
      </c>
      <c r="B243" s="292"/>
      <c r="C243" s="292"/>
      <c r="D243" s="324"/>
      <c r="E243" s="167">
        <v>0</v>
      </c>
      <c r="F243" s="168">
        <v>0</v>
      </c>
      <c r="G243" s="168">
        <v>0</v>
      </c>
      <c r="H243" s="168">
        <v>0</v>
      </c>
      <c r="I243" s="168">
        <v>0</v>
      </c>
      <c r="J243" s="168">
        <v>0</v>
      </c>
      <c r="K243" s="170">
        <v>0</v>
      </c>
      <c r="L243" s="182">
        <f t="shared" si="7"/>
        <v>0</v>
      </c>
    </row>
    <row r="244" spans="1:12" ht="14.25" customHeight="1" x14ac:dyDescent="0.2">
      <c r="A244" s="323" t="s">
        <v>183</v>
      </c>
      <c r="B244" s="292"/>
      <c r="C244" s="292"/>
      <c r="D244" s="324"/>
      <c r="E244" s="167">
        <v>0</v>
      </c>
      <c r="F244" s="168">
        <v>0</v>
      </c>
      <c r="G244" s="168">
        <v>0</v>
      </c>
      <c r="H244" s="168">
        <v>0</v>
      </c>
      <c r="I244" s="168">
        <v>0</v>
      </c>
      <c r="J244" s="168">
        <v>0</v>
      </c>
      <c r="K244" s="170">
        <v>0</v>
      </c>
      <c r="L244" s="182">
        <f t="shared" si="7"/>
        <v>0</v>
      </c>
    </row>
    <row r="245" spans="1:12" ht="14.25" customHeight="1" thickBot="1" x14ac:dyDescent="0.25">
      <c r="A245" s="373" t="s">
        <v>140</v>
      </c>
      <c r="B245" s="373"/>
      <c r="C245" s="373"/>
      <c r="D245" s="374"/>
      <c r="E245" s="206">
        <v>0</v>
      </c>
      <c r="F245" s="165">
        <v>0</v>
      </c>
      <c r="G245" s="165">
        <v>0</v>
      </c>
      <c r="H245" s="165">
        <v>0</v>
      </c>
      <c r="I245" s="165">
        <v>0</v>
      </c>
      <c r="J245" s="165">
        <v>0</v>
      </c>
      <c r="K245" s="169">
        <v>0</v>
      </c>
      <c r="L245" s="185">
        <f t="shared" si="7"/>
        <v>0</v>
      </c>
    </row>
    <row r="246" spans="1:12" ht="14.25" customHeight="1" thickTop="1" x14ac:dyDescent="0.2">
      <c r="A246" s="297" t="s">
        <v>8</v>
      </c>
      <c r="B246" s="297"/>
      <c r="C246" s="297"/>
      <c r="D246" s="309"/>
      <c r="E246" s="203">
        <f>SUM(E240:E245)</f>
        <v>0</v>
      </c>
      <c r="F246" s="201">
        <f t="shared" ref="F246:K246" si="8">SUM(F240:F245)</f>
        <v>0</v>
      </c>
      <c r="G246" s="201">
        <f t="shared" si="8"/>
        <v>0</v>
      </c>
      <c r="H246" s="201">
        <f t="shared" si="8"/>
        <v>0</v>
      </c>
      <c r="I246" s="201">
        <f t="shared" si="8"/>
        <v>0</v>
      </c>
      <c r="J246" s="202">
        <f t="shared" si="8"/>
        <v>0</v>
      </c>
      <c r="K246" s="187">
        <f t="shared" si="8"/>
        <v>0</v>
      </c>
      <c r="L246" s="186">
        <f t="shared" si="7"/>
        <v>0</v>
      </c>
    </row>
    <row r="247" spans="1:12" s="33" customFormat="1" ht="14.25" customHeight="1" x14ac:dyDescent="0.2">
      <c r="A247" s="188"/>
      <c r="B247" s="188"/>
      <c r="C247" s="188"/>
      <c r="D247" s="188"/>
      <c r="E247" s="200"/>
      <c r="F247" s="188"/>
      <c r="G247" s="188"/>
      <c r="J247" s="200"/>
      <c r="K247" s="200"/>
      <c r="L247" s="200"/>
    </row>
    <row r="248" spans="1:12" s="33" customFormat="1" ht="14.25" customHeight="1" x14ac:dyDescent="0.25">
      <c r="A248" s="204" t="s">
        <v>289</v>
      </c>
      <c r="B248" s="205"/>
      <c r="C248" s="205"/>
      <c r="D248" s="205"/>
      <c r="E248" s="205"/>
      <c r="F248" s="205"/>
      <c r="G248" s="205"/>
      <c r="H248" s="205"/>
      <c r="I248" s="205"/>
      <c r="J248" s="205"/>
      <c r="K248" s="205"/>
      <c r="L248" s="205"/>
    </row>
    <row r="249" spans="1:12" s="33" customFormat="1" ht="14.25" customHeight="1" x14ac:dyDescent="0.2">
      <c r="A249" s="188"/>
      <c r="B249" s="188"/>
      <c r="C249" s="188"/>
      <c r="D249" s="188"/>
      <c r="E249" s="188"/>
      <c r="F249" s="188"/>
      <c r="G249" s="188"/>
      <c r="H249" s="188"/>
      <c r="I249" s="188"/>
      <c r="J249" s="188"/>
      <c r="K249" s="188"/>
      <c r="L249" s="188"/>
    </row>
    <row r="250" spans="1:12" s="33" customFormat="1" ht="14.25" customHeight="1" x14ac:dyDescent="0.2">
      <c r="A250" s="198" t="s">
        <v>263</v>
      </c>
      <c r="B250" s="181"/>
      <c r="C250" s="181"/>
      <c r="D250" s="181"/>
      <c r="E250" s="181"/>
      <c r="F250" s="181"/>
      <c r="G250" s="181"/>
      <c r="H250" s="181"/>
      <c r="I250" s="181"/>
      <c r="J250" s="181"/>
      <c r="K250" s="181"/>
      <c r="L250" s="181"/>
    </row>
    <row r="251" spans="1:12" s="33" customFormat="1" ht="6.75" customHeight="1" x14ac:dyDescent="0.2">
      <c r="A251" s="181"/>
      <c r="B251" s="181"/>
      <c r="C251" s="181"/>
      <c r="D251" s="181"/>
      <c r="E251" s="181"/>
      <c r="F251" s="181"/>
      <c r="G251" s="181"/>
      <c r="H251" s="181"/>
      <c r="I251" s="181"/>
      <c r="J251" s="181"/>
      <c r="K251" s="181"/>
      <c r="L251" s="181"/>
    </row>
    <row r="252" spans="1:12" s="33" customFormat="1" ht="37.5" customHeight="1" x14ac:dyDescent="0.2">
      <c r="A252" s="294" t="s">
        <v>184</v>
      </c>
      <c r="B252" s="294"/>
      <c r="C252" s="310" t="s">
        <v>185</v>
      </c>
      <c r="D252" s="311"/>
      <c r="E252" s="312" t="s">
        <v>186</v>
      </c>
      <c r="F252" s="313"/>
      <c r="G252" s="314" t="s">
        <v>131</v>
      </c>
      <c r="H252" s="311"/>
      <c r="I252" s="310" t="s">
        <v>132</v>
      </c>
      <c r="J252" s="315"/>
      <c r="K252" s="314" t="s">
        <v>133</v>
      </c>
      <c r="L252" s="316"/>
    </row>
    <row r="253" spans="1:12" s="33" customFormat="1" ht="33" customHeight="1" thickBot="1" x14ac:dyDescent="0.25">
      <c r="A253" s="294"/>
      <c r="B253" s="294"/>
      <c r="C253" s="207" t="s">
        <v>187</v>
      </c>
      <c r="D253" s="58" t="s">
        <v>134</v>
      </c>
      <c r="E253" s="57" t="s">
        <v>187</v>
      </c>
      <c r="F253" s="59" t="s">
        <v>134</v>
      </c>
      <c r="G253" s="57" t="s">
        <v>187</v>
      </c>
      <c r="H253" s="58" t="s">
        <v>134</v>
      </c>
      <c r="I253" s="57" t="s">
        <v>187</v>
      </c>
      <c r="J253" s="59" t="s">
        <v>134</v>
      </c>
      <c r="K253" s="57" t="s">
        <v>187</v>
      </c>
      <c r="L253" s="60" t="s">
        <v>134</v>
      </c>
    </row>
    <row r="254" spans="1:12" s="33" customFormat="1" ht="14.25" customHeight="1" thickTop="1" x14ac:dyDescent="0.2">
      <c r="A254" s="292" t="s">
        <v>188</v>
      </c>
      <c r="B254" s="292"/>
      <c r="C254" s="172">
        <v>0</v>
      </c>
      <c r="D254" s="163">
        <v>0</v>
      </c>
      <c r="E254" s="172">
        <v>0</v>
      </c>
      <c r="F254" s="161">
        <v>0</v>
      </c>
      <c r="G254" s="162">
        <v>0</v>
      </c>
      <c r="H254" s="163">
        <v>0</v>
      </c>
      <c r="I254" s="172">
        <v>0</v>
      </c>
      <c r="J254" s="161">
        <v>0</v>
      </c>
      <c r="K254" s="162">
        <v>0</v>
      </c>
      <c r="L254" s="160">
        <v>0</v>
      </c>
    </row>
    <row r="255" spans="1:12" s="33" customFormat="1" ht="14.25" customHeight="1" x14ac:dyDescent="0.2">
      <c r="A255" s="293" t="s">
        <v>189</v>
      </c>
      <c r="B255" s="293"/>
      <c r="C255" s="175">
        <v>0</v>
      </c>
      <c r="D255" s="39">
        <v>0</v>
      </c>
      <c r="E255" s="173">
        <v>0</v>
      </c>
      <c r="F255" s="170">
        <v>0</v>
      </c>
      <c r="G255" s="167">
        <v>0</v>
      </c>
      <c r="H255" s="39">
        <v>0</v>
      </c>
      <c r="I255" s="173">
        <v>0</v>
      </c>
      <c r="J255" s="170">
        <v>0</v>
      </c>
      <c r="K255" s="167">
        <v>0</v>
      </c>
      <c r="L255" s="168">
        <v>0</v>
      </c>
    </row>
    <row r="256" spans="1:12" s="33" customFormat="1" ht="14.25" customHeight="1" x14ac:dyDescent="0.2">
      <c r="A256" s="292" t="s">
        <v>190</v>
      </c>
      <c r="B256" s="292"/>
      <c r="C256" s="175">
        <v>0</v>
      </c>
      <c r="D256" s="39">
        <v>0</v>
      </c>
      <c r="E256" s="173">
        <v>0</v>
      </c>
      <c r="F256" s="170">
        <v>0</v>
      </c>
      <c r="G256" s="167">
        <v>0</v>
      </c>
      <c r="H256" s="39">
        <v>0</v>
      </c>
      <c r="I256" s="173">
        <v>0</v>
      </c>
      <c r="J256" s="170">
        <v>0</v>
      </c>
      <c r="K256" s="167">
        <v>0</v>
      </c>
      <c r="L256" s="168">
        <v>0</v>
      </c>
    </row>
    <row r="257" spans="1:12" s="33" customFormat="1" ht="14.25" customHeight="1" x14ac:dyDescent="0.2">
      <c r="A257" s="292" t="s">
        <v>191</v>
      </c>
      <c r="B257" s="292"/>
      <c r="C257" s="175">
        <v>0</v>
      </c>
      <c r="D257" s="39">
        <v>0</v>
      </c>
      <c r="E257" s="173">
        <v>0</v>
      </c>
      <c r="F257" s="170">
        <v>0</v>
      </c>
      <c r="G257" s="167">
        <v>0</v>
      </c>
      <c r="H257" s="39">
        <v>0</v>
      </c>
      <c r="I257" s="173">
        <v>0</v>
      </c>
      <c r="J257" s="170">
        <v>0</v>
      </c>
      <c r="K257" s="167">
        <v>0</v>
      </c>
      <c r="L257" s="168">
        <v>0</v>
      </c>
    </row>
    <row r="258" spans="1:12" s="33" customFormat="1" ht="14.25" customHeight="1" x14ac:dyDescent="0.2">
      <c r="A258" s="292" t="s">
        <v>192</v>
      </c>
      <c r="B258" s="292"/>
      <c r="C258" s="175">
        <v>0</v>
      </c>
      <c r="D258" s="170">
        <v>0</v>
      </c>
      <c r="E258" s="167">
        <v>0</v>
      </c>
      <c r="F258" s="170">
        <v>0</v>
      </c>
      <c r="G258" s="167">
        <v>0</v>
      </c>
      <c r="H258" s="170">
        <v>0</v>
      </c>
      <c r="I258" s="167">
        <v>0</v>
      </c>
      <c r="J258" s="170">
        <v>0</v>
      </c>
      <c r="K258" s="167">
        <v>0</v>
      </c>
      <c r="L258" s="168">
        <v>0</v>
      </c>
    </row>
    <row r="259" spans="1:12" s="33" customFormat="1" ht="14.25" customHeight="1" x14ac:dyDescent="0.2">
      <c r="A259" s="292" t="s">
        <v>193</v>
      </c>
      <c r="B259" s="292"/>
      <c r="C259" s="175">
        <v>0</v>
      </c>
      <c r="D259" s="170">
        <v>0</v>
      </c>
      <c r="E259" s="167">
        <v>0</v>
      </c>
      <c r="F259" s="170">
        <v>0</v>
      </c>
      <c r="G259" s="167">
        <v>0</v>
      </c>
      <c r="H259" s="170">
        <v>0</v>
      </c>
      <c r="I259" s="167">
        <v>0</v>
      </c>
      <c r="J259" s="170">
        <v>0</v>
      </c>
      <c r="K259" s="167">
        <v>0</v>
      </c>
      <c r="L259" s="168">
        <v>0</v>
      </c>
    </row>
    <row r="260" spans="1:12" s="33" customFormat="1" ht="14.25" customHeight="1" thickBot="1" x14ac:dyDescent="0.25">
      <c r="A260" s="298" t="s">
        <v>194</v>
      </c>
      <c r="B260" s="298"/>
      <c r="C260" s="208">
        <v>0</v>
      </c>
      <c r="D260" s="209">
        <v>0</v>
      </c>
      <c r="E260" s="70">
        <v>0</v>
      </c>
      <c r="F260" s="86">
        <v>0</v>
      </c>
      <c r="G260" s="70">
        <v>0</v>
      </c>
      <c r="H260" s="86">
        <v>0</v>
      </c>
      <c r="I260" s="70">
        <v>0</v>
      </c>
      <c r="J260" s="86">
        <v>0</v>
      </c>
      <c r="K260" s="70">
        <v>0</v>
      </c>
      <c r="L260" s="26">
        <v>0</v>
      </c>
    </row>
    <row r="261" spans="1:12" s="33" customFormat="1" ht="14.25" customHeight="1" thickTop="1" x14ac:dyDescent="0.2">
      <c r="A261" s="297" t="s">
        <v>8</v>
      </c>
      <c r="B261" s="297"/>
      <c r="C261" s="201">
        <f>SUM(C254:C260)</f>
        <v>0</v>
      </c>
      <c r="D261" s="199">
        <f t="shared" ref="D261:L261" si="9">SUM(D254:D260)</f>
        <v>0</v>
      </c>
      <c r="E261" s="166">
        <f t="shared" si="9"/>
        <v>0</v>
      </c>
      <c r="F261" s="171">
        <f t="shared" si="9"/>
        <v>0</v>
      </c>
      <c r="G261" s="166">
        <f t="shared" si="9"/>
        <v>0</v>
      </c>
      <c r="H261" s="171">
        <f t="shared" si="9"/>
        <v>0</v>
      </c>
      <c r="I261" s="166">
        <f t="shared" si="9"/>
        <v>0</v>
      </c>
      <c r="J261" s="171">
        <f t="shared" si="9"/>
        <v>0</v>
      </c>
      <c r="K261" s="166">
        <f t="shared" si="9"/>
        <v>0</v>
      </c>
      <c r="L261" s="159">
        <f t="shared" si="9"/>
        <v>0</v>
      </c>
    </row>
    <row r="262" spans="1:12" s="33" customFormat="1" ht="14.25" customHeight="1" x14ac:dyDescent="0.2">
      <c r="A262" s="188"/>
      <c r="B262" s="188"/>
      <c r="C262" s="188"/>
      <c r="D262" s="188"/>
      <c r="E262" s="188"/>
      <c r="F262" s="188"/>
      <c r="G262" s="188"/>
      <c r="H262" s="188"/>
      <c r="I262" s="188"/>
      <c r="J262" s="188"/>
      <c r="K262" s="188"/>
      <c r="L262" s="188"/>
    </row>
    <row r="263" spans="1:12" s="33" customFormat="1" ht="14.25" customHeight="1" x14ac:dyDescent="0.2">
      <c r="A263" s="198" t="s">
        <v>265</v>
      </c>
      <c r="B263" s="181"/>
      <c r="C263" s="181"/>
      <c r="D263" s="181"/>
      <c r="E263" s="181"/>
      <c r="F263" s="181"/>
      <c r="G263" s="181"/>
      <c r="H263" s="181"/>
      <c r="I263" s="181"/>
      <c r="J263" s="181"/>
      <c r="K263" s="181"/>
      <c r="L263" s="181"/>
    </row>
    <row r="264" spans="1:12" s="33" customFormat="1" ht="9" customHeight="1" x14ac:dyDescent="0.2">
      <c r="A264" s="181"/>
      <c r="B264" s="181"/>
      <c r="C264" s="181"/>
      <c r="D264" s="181"/>
      <c r="E264" s="181"/>
      <c r="F264" s="181"/>
      <c r="G264" s="181"/>
      <c r="H264" s="181"/>
      <c r="I264" s="181"/>
      <c r="J264" s="181"/>
      <c r="K264" s="181"/>
      <c r="L264" s="181"/>
    </row>
    <row r="265" spans="1:12" s="33" customFormat="1" ht="37.5" customHeight="1" x14ac:dyDescent="0.2">
      <c r="A265" s="294" t="s">
        <v>184</v>
      </c>
      <c r="B265" s="294"/>
      <c r="C265" s="317" t="s">
        <v>185</v>
      </c>
      <c r="D265" s="318"/>
      <c r="E265" s="317" t="s">
        <v>195</v>
      </c>
      <c r="F265" s="319"/>
      <c r="G265" s="314" t="s">
        <v>131</v>
      </c>
      <c r="H265" s="311"/>
      <c r="I265" s="310" t="s">
        <v>132</v>
      </c>
      <c r="J265" s="315"/>
      <c r="K265" s="314" t="s">
        <v>133</v>
      </c>
      <c r="L265" s="316"/>
    </row>
    <row r="266" spans="1:12" s="33" customFormat="1" ht="33" customHeight="1" thickBot="1" x14ac:dyDescent="0.25">
      <c r="A266" s="294"/>
      <c r="B266" s="294"/>
      <c r="C266" s="207" t="s">
        <v>187</v>
      </c>
      <c r="D266" s="58" t="s">
        <v>134</v>
      </c>
      <c r="E266" s="57" t="s">
        <v>187</v>
      </c>
      <c r="F266" s="59" t="s">
        <v>134</v>
      </c>
      <c r="G266" s="57" t="s">
        <v>187</v>
      </c>
      <c r="H266" s="58" t="s">
        <v>134</v>
      </c>
      <c r="I266" s="57" t="s">
        <v>187</v>
      </c>
      <c r="J266" s="59" t="s">
        <v>134</v>
      </c>
      <c r="K266" s="57" t="s">
        <v>187</v>
      </c>
      <c r="L266" s="60" t="s">
        <v>134</v>
      </c>
    </row>
    <row r="267" spans="1:12" s="33" customFormat="1" ht="14.25" customHeight="1" thickTop="1" x14ac:dyDescent="0.2">
      <c r="A267" s="292" t="s">
        <v>188</v>
      </c>
      <c r="B267" s="292"/>
      <c r="C267" s="172">
        <v>0</v>
      </c>
      <c r="D267" s="163">
        <v>0</v>
      </c>
      <c r="E267" s="172">
        <v>0</v>
      </c>
      <c r="F267" s="161">
        <v>0</v>
      </c>
      <c r="G267" s="162">
        <v>0</v>
      </c>
      <c r="H267" s="163">
        <v>0</v>
      </c>
      <c r="I267" s="172">
        <v>0</v>
      </c>
      <c r="J267" s="161">
        <v>0</v>
      </c>
      <c r="K267" s="162">
        <v>0</v>
      </c>
      <c r="L267" s="160">
        <v>0</v>
      </c>
    </row>
    <row r="268" spans="1:12" s="33" customFormat="1" ht="14.25" customHeight="1" x14ac:dyDescent="0.2">
      <c r="A268" s="293" t="s">
        <v>189</v>
      </c>
      <c r="B268" s="293"/>
      <c r="C268" s="175">
        <v>0</v>
      </c>
      <c r="D268" s="39">
        <v>0</v>
      </c>
      <c r="E268" s="173">
        <v>0</v>
      </c>
      <c r="F268" s="170">
        <v>0</v>
      </c>
      <c r="G268" s="167">
        <v>0</v>
      </c>
      <c r="H268" s="39">
        <v>0</v>
      </c>
      <c r="I268" s="173">
        <v>0</v>
      </c>
      <c r="J268" s="170">
        <v>0</v>
      </c>
      <c r="K268" s="167">
        <v>0</v>
      </c>
      <c r="L268" s="168">
        <v>0</v>
      </c>
    </row>
    <row r="269" spans="1:12" s="33" customFormat="1" ht="14.25" customHeight="1" x14ac:dyDescent="0.2">
      <c r="A269" s="292" t="s">
        <v>190</v>
      </c>
      <c r="B269" s="292"/>
      <c r="C269" s="175">
        <v>0</v>
      </c>
      <c r="D269" s="39">
        <v>0</v>
      </c>
      <c r="E269" s="173">
        <v>0</v>
      </c>
      <c r="F269" s="170">
        <v>0</v>
      </c>
      <c r="G269" s="167">
        <v>0</v>
      </c>
      <c r="H269" s="39">
        <v>0</v>
      </c>
      <c r="I269" s="173">
        <v>0</v>
      </c>
      <c r="J269" s="170">
        <v>0</v>
      </c>
      <c r="K269" s="167">
        <v>0</v>
      </c>
      <c r="L269" s="168">
        <v>0</v>
      </c>
    </row>
    <row r="270" spans="1:12" s="33" customFormat="1" ht="14.25" customHeight="1" x14ac:dyDescent="0.2">
      <c r="A270" s="292" t="s">
        <v>191</v>
      </c>
      <c r="B270" s="292"/>
      <c r="C270" s="175">
        <v>0</v>
      </c>
      <c r="D270" s="39">
        <v>0</v>
      </c>
      <c r="E270" s="173">
        <v>0</v>
      </c>
      <c r="F270" s="170">
        <v>0</v>
      </c>
      <c r="G270" s="167">
        <v>0</v>
      </c>
      <c r="H270" s="39">
        <v>0</v>
      </c>
      <c r="I270" s="173">
        <v>0</v>
      </c>
      <c r="J270" s="170">
        <v>0</v>
      </c>
      <c r="K270" s="167">
        <v>0</v>
      </c>
      <c r="L270" s="168">
        <v>0</v>
      </c>
    </row>
    <row r="271" spans="1:12" s="33" customFormat="1" ht="14.25" customHeight="1" x14ac:dyDescent="0.2">
      <c r="A271" s="292" t="s">
        <v>192</v>
      </c>
      <c r="B271" s="292"/>
      <c r="C271" s="175">
        <v>0</v>
      </c>
      <c r="D271" s="170">
        <v>0</v>
      </c>
      <c r="E271" s="167">
        <v>0</v>
      </c>
      <c r="F271" s="170">
        <v>0</v>
      </c>
      <c r="G271" s="167">
        <v>0</v>
      </c>
      <c r="H271" s="170">
        <v>0</v>
      </c>
      <c r="I271" s="167">
        <v>0</v>
      </c>
      <c r="J271" s="170">
        <v>0</v>
      </c>
      <c r="K271" s="167">
        <v>0</v>
      </c>
      <c r="L271" s="168">
        <v>0</v>
      </c>
    </row>
    <row r="272" spans="1:12" s="33" customFormat="1" ht="14.25" customHeight="1" x14ac:dyDescent="0.2">
      <c r="A272" s="292" t="s">
        <v>193</v>
      </c>
      <c r="B272" s="292"/>
      <c r="C272" s="175">
        <v>0</v>
      </c>
      <c r="D272" s="170">
        <v>0</v>
      </c>
      <c r="E272" s="167">
        <v>0</v>
      </c>
      <c r="F272" s="170">
        <v>0</v>
      </c>
      <c r="G272" s="167">
        <v>0</v>
      </c>
      <c r="H272" s="170">
        <v>0</v>
      </c>
      <c r="I272" s="167">
        <v>0</v>
      </c>
      <c r="J272" s="170">
        <v>0</v>
      </c>
      <c r="K272" s="167">
        <v>0</v>
      </c>
      <c r="L272" s="168">
        <v>0</v>
      </c>
    </row>
    <row r="273" spans="1:12" s="33" customFormat="1" ht="14.25" customHeight="1" thickBot="1" x14ac:dyDescent="0.25">
      <c r="A273" s="298" t="s">
        <v>194</v>
      </c>
      <c r="B273" s="298"/>
      <c r="C273" s="208">
        <v>0</v>
      </c>
      <c r="D273" s="86">
        <v>0</v>
      </c>
      <c r="E273" s="70">
        <v>0</v>
      </c>
      <c r="F273" s="86">
        <v>0</v>
      </c>
      <c r="G273" s="70">
        <v>0</v>
      </c>
      <c r="H273" s="86">
        <v>0</v>
      </c>
      <c r="I273" s="70">
        <v>0</v>
      </c>
      <c r="J273" s="86">
        <v>0</v>
      </c>
      <c r="K273" s="70">
        <v>0</v>
      </c>
      <c r="L273" s="26">
        <v>0</v>
      </c>
    </row>
    <row r="274" spans="1:12" s="33" customFormat="1" ht="14.25" customHeight="1" thickTop="1" x14ac:dyDescent="0.2">
      <c r="A274" s="297" t="s">
        <v>8</v>
      </c>
      <c r="B274" s="297"/>
      <c r="C274" s="201">
        <f>SUM(C267:C273)</f>
        <v>0</v>
      </c>
      <c r="D274" s="171">
        <f t="shared" ref="D274:L274" si="10">SUM(D267:D273)</f>
        <v>0</v>
      </c>
      <c r="E274" s="166">
        <f t="shared" si="10"/>
        <v>0</v>
      </c>
      <c r="F274" s="171">
        <f t="shared" si="10"/>
        <v>0</v>
      </c>
      <c r="G274" s="166">
        <f t="shared" si="10"/>
        <v>0</v>
      </c>
      <c r="H274" s="171">
        <f t="shared" si="10"/>
        <v>0</v>
      </c>
      <c r="I274" s="166">
        <f t="shared" si="10"/>
        <v>0</v>
      </c>
      <c r="J274" s="171">
        <f t="shared" si="10"/>
        <v>0</v>
      </c>
      <c r="K274" s="166">
        <f t="shared" si="10"/>
        <v>0</v>
      </c>
      <c r="L274" s="159">
        <f t="shared" si="10"/>
        <v>0</v>
      </c>
    </row>
    <row r="275" spans="1:12" s="33" customFormat="1" ht="14.25" customHeight="1" x14ac:dyDescent="0.2">
      <c r="A275" s="188"/>
      <c r="B275" s="188"/>
      <c r="C275" s="188"/>
      <c r="D275" s="188"/>
      <c r="E275" s="188"/>
      <c r="F275" s="188"/>
      <c r="G275" s="188"/>
      <c r="H275" s="188"/>
      <c r="I275" s="188"/>
      <c r="J275" s="188"/>
      <c r="K275" s="188"/>
      <c r="L275" s="188"/>
    </row>
    <row r="276" spans="1:12" s="33" customFormat="1" ht="14.25" customHeight="1" x14ac:dyDescent="0.2">
      <c r="A276" s="188"/>
      <c r="B276" s="188"/>
      <c r="C276" s="188"/>
      <c r="D276" s="188"/>
      <c r="E276" s="188"/>
      <c r="F276" s="580">
        <v>7</v>
      </c>
      <c r="G276" s="580"/>
      <c r="H276" s="188"/>
      <c r="I276" s="188"/>
      <c r="J276" s="188"/>
      <c r="K276" s="188"/>
      <c r="L276" s="188"/>
    </row>
    <row r="277" spans="1:12" s="33" customFormat="1" ht="14.25" customHeight="1" x14ac:dyDescent="0.2">
      <c r="A277" s="188"/>
      <c r="B277" s="188"/>
      <c r="C277" s="188"/>
      <c r="D277" s="188"/>
      <c r="E277" s="188"/>
      <c r="F277" s="145"/>
      <c r="G277" s="145"/>
      <c r="H277" s="188"/>
      <c r="I277" s="188"/>
      <c r="J277" s="188"/>
      <c r="K277" s="188"/>
      <c r="L277" s="188"/>
    </row>
    <row r="278" spans="1:12" ht="14.25" customHeight="1" x14ac:dyDescent="0.25">
      <c r="A278" s="325" t="s">
        <v>341</v>
      </c>
      <c r="B278" s="325"/>
      <c r="C278" s="325"/>
      <c r="D278" s="325"/>
      <c r="E278" s="325"/>
      <c r="F278" s="325"/>
      <c r="G278" s="325"/>
      <c r="H278" s="325"/>
      <c r="I278" s="325"/>
      <c r="J278" s="325"/>
      <c r="K278" s="325"/>
      <c r="L278" s="325"/>
    </row>
    <row r="279" spans="1:12" ht="14.25" customHeight="1" x14ac:dyDescent="0.2">
      <c r="A279" s="181"/>
      <c r="B279" s="181"/>
      <c r="C279" s="181"/>
      <c r="D279" s="181"/>
      <c r="E279" s="181"/>
      <c r="F279" s="181"/>
      <c r="G279" s="181"/>
      <c r="H279" s="181"/>
      <c r="I279" s="181"/>
      <c r="J279" s="181"/>
      <c r="K279" s="181"/>
      <c r="L279" s="181"/>
    </row>
    <row r="280" spans="1:12" ht="102.75" customHeight="1" thickBot="1" x14ac:dyDescent="0.25">
      <c r="A280" s="295" t="s">
        <v>351</v>
      </c>
      <c r="B280" s="296"/>
      <c r="C280" s="295" t="s">
        <v>352</v>
      </c>
      <c r="D280" s="296"/>
      <c r="E280" s="295" t="s">
        <v>353</v>
      </c>
      <c r="F280" s="296"/>
      <c r="G280" s="295" t="s">
        <v>354</v>
      </c>
      <c r="H280" s="296"/>
      <c r="I280" s="295" t="s">
        <v>360</v>
      </c>
      <c r="J280" s="296"/>
      <c r="K280" s="295" t="s">
        <v>361</v>
      </c>
      <c r="L280" s="296"/>
    </row>
    <row r="281" spans="1:12" ht="14.25" customHeight="1" thickTop="1" x14ac:dyDescent="0.2">
      <c r="A281" s="342">
        <v>0</v>
      </c>
      <c r="B281" s="343"/>
      <c r="C281" s="342">
        <v>0</v>
      </c>
      <c r="D281" s="343"/>
      <c r="E281" s="342">
        <v>0</v>
      </c>
      <c r="F281" s="343"/>
      <c r="G281" s="342">
        <v>0</v>
      </c>
      <c r="H281" s="343"/>
      <c r="I281" s="342">
        <v>0</v>
      </c>
      <c r="J281" s="343"/>
      <c r="K281" s="342">
        <v>0</v>
      </c>
      <c r="L281" s="343"/>
    </row>
    <row r="282" spans="1:12" ht="14.25" customHeight="1" x14ac:dyDescent="0.2">
      <c r="A282" s="181"/>
      <c r="B282" s="181"/>
      <c r="C282" s="181"/>
      <c r="D282" s="181"/>
      <c r="E282" s="181"/>
      <c r="F282" s="181"/>
      <c r="G282" s="181"/>
      <c r="H282" s="181"/>
      <c r="I282" s="181"/>
      <c r="J282" s="181"/>
      <c r="K282" s="181"/>
      <c r="L282" s="181"/>
    </row>
    <row r="283" spans="1:12" ht="14.25" customHeight="1" x14ac:dyDescent="0.2">
      <c r="A283" s="181"/>
      <c r="B283" s="181"/>
      <c r="C283" s="181"/>
      <c r="D283" s="181"/>
      <c r="E283" s="181"/>
      <c r="F283" s="181"/>
      <c r="G283" s="181"/>
      <c r="H283" s="181"/>
      <c r="I283" s="181"/>
      <c r="J283" s="181"/>
      <c r="K283" s="181"/>
      <c r="L283" s="181"/>
    </row>
    <row r="284" spans="1:12" ht="14.25" customHeight="1" x14ac:dyDescent="0.25">
      <c r="A284" s="325" t="s">
        <v>342</v>
      </c>
      <c r="B284" s="325"/>
      <c r="C284" s="325"/>
      <c r="D284" s="325"/>
      <c r="E284" s="325"/>
      <c r="F284" s="325"/>
      <c r="G284" s="325"/>
      <c r="H284" s="325"/>
      <c r="I284" s="325"/>
      <c r="J284" s="325"/>
      <c r="K284" s="325"/>
      <c r="L284" s="325"/>
    </row>
    <row r="285" spans="1:12" ht="14.25" customHeight="1" x14ac:dyDescent="0.2">
      <c r="A285" s="181"/>
      <c r="B285" s="181"/>
      <c r="C285" s="181"/>
      <c r="D285" s="181"/>
      <c r="E285" s="181"/>
      <c r="F285" s="181"/>
      <c r="G285" s="181"/>
      <c r="H285" s="181"/>
      <c r="I285" s="181"/>
      <c r="J285" s="181"/>
      <c r="K285" s="181"/>
      <c r="L285" s="181"/>
    </row>
    <row r="286" spans="1:12" ht="14.25" customHeight="1" x14ac:dyDescent="0.25">
      <c r="A286" s="289" t="s">
        <v>368</v>
      </c>
      <c r="B286" s="287"/>
      <c r="C286" s="287"/>
      <c r="D286" s="287"/>
      <c r="E286" s="287"/>
      <c r="F286" s="287"/>
      <c r="G286" s="287"/>
      <c r="H286" s="287"/>
      <c r="I286" s="287"/>
      <c r="J286" s="287"/>
      <c r="K286" s="287"/>
      <c r="L286" s="287"/>
    </row>
    <row r="287" spans="1:12" ht="14.25" customHeight="1" x14ac:dyDescent="0.2">
      <c r="A287" s="287"/>
      <c r="B287" s="287"/>
      <c r="C287" s="287"/>
      <c r="D287" s="287"/>
      <c r="E287" s="287"/>
      <c r="F287" s="287"/>
      <c r="G287" s="287"/>
      <c r="H287" s="287"/>
      <c r="I287" s="287"/>
      <c r="J287" s="287"/>
      <c r="K287" s="287"/>
      <c r="L287" s="287"/>
    </row>
    <row r="288" spans="1:12" ht="27" customHeight="1" thickBot="1" x14ac:dyDescent="0.25">
      <c r="A288" s="328" t="s">
        <v>369</v>
      </c>
      <c r="B288" s="328"/>
      <c r="C288" s="328"/>
      <c r="D288" s="328" t="s">
        <v>197</v>
      </c>
      <c r="E288" s="328"/>
      <c r="F288" s="329"/>
      <c r="G288" s="330" t="s">
        <v>198</v>
      </c>
      <c r="H288" s="330"/>
      <c r="I288" s="330"/>
      <c r="J288" s="291"/>
      <c r="K288" s="291"/>
      <c r="L288" s="291"/>
    </row>
    <row r="289" spans="1:12" ht="14.25" customHeight="1" thickTop="1" x14ac:dyDescent="0.2">
      <c r="A289" s="339">
        <v>0</v>
      </c>
      <c r="B289" s="339"/>
      <c r="C289" s="339"/>
      <c r="D289" s="339">
        <v>0</v>
      </c>
      <c r="E289" s="339"/>
      <c r="F289" s="340"/>
      <c r="G289" s="339">
        <v>0</v>
      </c>
      <c r="H289" s="339"/>
      <c r="I289" s="339"/>
      <c r="J289" s="133"/>
      <c r="K289" s="133"/>
      <c r="L289" s="133"/>
    </row>
    <row r="290" spans="1:12" ht="14.25" customHeight="1" x14ac:dyDescent="0.2">
      <c r="A290" s="287"/>
      <c r="B290" s="287"/>
      <c r="C290" s="287"/>
      <c r="D290" s="287"/>
      <c r="E290" s="287"/>
      <c r="F290" s="287"/>
      <c r="G290" s="287"/>
      <c r="H290" s="287"/>
      <c r="I290" s="287"/>
      <c r="J290" s="287"/>
      <c r="K290" s="287"/>
      <c r="L290" s="287"/>
    </row>
    <row r="291" spans="1:12" ht="14.25" customHeight="1" x14ac:dyDescent="0.25">
      <c r="A291" s="289" t="s">
        <v>370</v>
      </c>
      <c r="B291" s="287"/>
      <c r="C291" s="287"/>
      <c r="D291" s="287"/>
      <c r="E291" s="287"/>
      <c r="F291" s="287"/>
      <c r="G291" s="287"/>
      <c r="H291" s="287"/>
      <c r="I291" s="287"/>
      <c r="J291" s="287"/>
      <c r="K291" s="287"/>
      <c r="L291" s="287"/>
    </row>
    <row r="292" spans="1:12" ht="14.25" customHeight="1" x14ac:dyDescent="0.2">
      <c r="A292" s="287"/>
      <c r="B292" s="287"/>
      <c r="C292" s="287"/>
      <c r="D292" s="287"/>
      <c r="E292" s="287"/>
      <c r="F292" s="287"/>
      <c r="G292" s="287"/>
      <c r="H292" s="287"/>
      <c r="I292" s="287"/>
      <c r="J292" s="287"/>
      <c r="K292" s="287"/>
      <c r="L292" s="287"/>
    </row>
    <row r="293" spans="1:12" ht="14.25" customHeight="1" x14ac:dyDescent="0.2">
      <c r="A293" s="344" t="s">
        <v>371</v>
      </c>
      <c r="B293" s="345"/>
      <c r="C293" s="345"/>
      <c r="D293" s="345"/>
      <c r="E293" s="345"/>
      <c r="F293" s="345"/>
      <c r="G293" s="345"/>
      <c r="H293" s="345"/>
      <c r="I293" s="345"/>
      <c r="J293" s="345"/>
      <c r="K293" s="345"/>
      <c r="L293" s="346"/>
    </row>
    <row r="294" spans="1:12" ht="14.25" customHeight="1" thickBot="1" x14ac:dyDescent="0.25">
      <c r="A294" s="618" t="s">
        <v>346</v>
      </c>
      <c r="B294" s="619"/>
      <c r="C294" s="618" t="s">
        <v>347</v>
      </c>
      <c r="D294" s="619"/>
      <c r="E294" s="618" t="s">
        <v>348</v>
      </c>
      <c r="F294" s="619"/>
      <c r="G294" s="620" t="s">
        <v>349</v>
      </c>
      <c r="H294" s="621"/>
      <c r="I294" s="621"/>
      <c r="J294" s="621"/>
      <c r="K294" s="622" t="s">
        <v>8</v>
      </c>
      <c r="L294" s="622"/>
    </row>
    <row r="295" spans="1:12" ht="14.25" customHeight="1" thickTop="1" x14ac:dyDescent="0.2">
      <c r="A295" s="347">
        <v>0</v>
      </c>
      <c r="B295" s="348"/>
      <c r="C295" s="347">
        <v>0</v>
      </c>
      <c r="D295" s="348"/>
      <c r="E295" s="347">
        <v>0</v>
      </c>
      <c r="F295" s="348"/>
      <c r="G295" s="347">
        <v>0</v>
      </c>
      <c r="H295" s="617"/>
      <c r="I295" s="617"/>
      <c r="J295" s="348"/>
      <c r="K295" s="347">
        <v>0</v>
      </c>
      <c r="L295" s="348"/>
    </row>
    <row r="296" spans="1:12" ht="14.25" customHeight="1" x14ac:dyDescent="0.2">
      <c r="A296" s="181"/>
      <c r="B296" s="181"/>
      <c r="C296" s="181"/>
      <c r="D296" s="181"/>
      <c r="E296" s="181"/>
      <c r="F296" s="181"/>
      <c r="G296" s="181"/>
      <c r="H296" s="181"/>
      <c r="I296" s="181"/>
      <c r="J296" s="181"/>
      <c r="K296" s="181"/>
      <c r="L296" s="181"/>
    </row>
    <row r="297" spans="1:12" ht="14.25" customHeight="1" x14ac:dyDescent="0.25">
      <c r="A297" s="341" t="s">
        <v>343</v>
      </c>
      <c r="B297" s="341"/>
      <c r="C297" s="341"/>
      <c r="D297" s="341"/>
      <c r="E297" s="341"/>
      <c r="F297" s="341"/>
      <c r="G297" s="341"/>
      <c r="H297" s="341"/>
      <c r="I297" s="341"/>
      <c r="J297" s="341"/>
      <c r="K297" s="341"/>
      <c r="L297" s="341"/>
    </row>
    <row r="298" spans="1:12" ht="14.25" customHeight="1" x14ac:dyDescent="0.2"/>
    <row r="299" spans="1:12" s="176" customFormat="1" ht="14.25" customHeight="1" x14ac:dyDescent="0.2">
      <c r="A299" s="243" t="s">
        <v>344</v>
      </c>
    </row>
    <row r="300" spans="1:12" ht="14.25" customHeight="1" x14ac:dyDescent="0.2">
      <c r="A300" s="176"/>
      <c r="B300" s="176"/>
      <c r="C300" s="176"/>
      <c r="D300" s="176"/>
      <c r="E300" s="176"/>
      <c r="F300" s="176"/>
      <c r="G300" s="176"/>
      <c r="H300" s="176"/>
      <c r="I300" s="176"/>
      <c r="J300" s="176"/>
      <c r="K300" s="176"/>
    </row>
    <row r="301" spans="1:12" ht="14.25" customHeight="1" thickBot="1" x14ac:dyDescent="0.25">
      <c r="A301" s="356" t="s">
        <v>199</v>
      </c>
      <c r="B301" s="356"/>
      <c r="C301" s="356"/>
      <c r="D301" s="356"/>
      <c r="E301" s="356"/>
      <c r="F301" s="356"/>
      <c r="G301" s="356"/>
      <c r="H301" s="356" t="s">
        <v>168</v>
      </c>
      <c r="I301" s="356"/>
      <c r="J301" s="356"/>
      <c r="K301" s="356"/>
    </row>
    <row r="302" spans="1:12" ht="14.25" customHeight="1" thickTop="1" x14ac:dyDescent="0.2">
      <c r="A302" s="358" t="s">
        <v>200</v>
      </c>
      <c r="B302" s="358"/>
      <c r="C302" s="358"/>
      <c r="D302" s="358"/>
      <c r="E302" s="358"/>
      <c r="F302" s="358"/>
      <c r="G302" s="358"/>
      <c r="H302" s="359">
        <v>0</v>
      </c>
      <c r="I302" s="359"/>
      <c r="J302" s="359"/>
      <c r="K302" s="359"/>
    </row>
    <row r="303" spans="1:12" ht="14.25" customHeight="1" x14ac:dyDescent="0.2">
      <c r="A303" s="357" t="s">
        <v>201</v>
      </c>
      <c r="B303" s="357"/>
      <c r="C303" s="357"/>
      <c r="D303" s="357"/>
      <c r="E303" s="357"/>
      <c r="F303" s="357"/>
      <c r="G303" s="357"/>
      <c r="H303" s="331">
        <v>0</v>
      </c>
      <c r="I303" s="331"/>
      <c r="J303" s="331"/>
      <c r="K303" s="331"/>
    </row>
    <row r="304" spans="1:12" ht="14.25" customHeight="1" x14ac:dyDescent="0.2">
      <c r="A304" s="357" t="s">
        <v>202</v>
      </c>
      <c r="B304" s="357"/>
      <c r="C304" s="357"/>
      <c r="D304" s="357"/>
      <c r="E304" s="357"/>
      <c r="F304" s="357"/>
      <c r="G304" s="357"/>
      <c r="H304" s="363">
        <f>SUM(F305:G306)</f>
        <v>0</v>
      </c>
      <c r="I304" s="363"/>
      <c r="J304" s="363"/>
      <c r="K304" s="363"/>
    </row>
    <row r="305" spans="1:11" ht="14.25" customHeight="1" x14ac:dyDescent="0.2">
      <c r="A305" s="326" t="s">
        <v>203</v>
      </c>
      <c r="B305" s="326"/>
      <c r="C305" s="326"/>
      <c r="D305" s="326"/>
      <c r="E305" s="326"/>
      <c r="F305" s="331">
        <v>0</v>
      </c>
      <c r="G305" s="331"/>
      <c r="H305" s="332"/>
      <c r="I305" s="333"/>
      <c r="J305" s="333"/>
      <c r="K305" s="334"/>
    </row>
    <row r="306" spans="1:11" ht="15" thickBot="1" x14ac:dyDescent="0.25">
      <c r="A306" s="327" t="s">
        <v>204</v>
      </c>
      <c r="B306" s="327"/>
      <c r="C306" s="327"/>
      <c r="D306" s="327"/>
      <c r="E306" s="327"/>
      <c r="F306" s="338">
        <v>0</v>
      </c>
      <c r="G306" s="338"/>
      <c r="H306" s="335"/>
      <c r="I306" s="336"/>
      <c r="J306" s="336"/>
      <c r="K306" s="337"/>
    </row>
    <row r="307" spans="1:11" ht="15" thickTop="1" x14ac:dyDescent="0.2">
      <c r="A307" s="349" t="s">
        <v>8</v>
      </c>
      <c r="B307" s="349"/>
      <c r="C307" s="349"/>
      <c r="D307" s="349"/>
      <c r="E307" s="349"/>
      <c r="F307" s="349"/>
      <c r="G307" s="349"/>
      <c r="H307" s="350">
        <f>SUM(H302:K304)</f>
        <v>0</v>
      </c>
      <c r="I307" s="350"/>
      <c r="J307" s="350"/>
      <c r="K307" s="350"/>
    </row>
    <row r="308" spans="1:11" x14ac:dyDescent="0.2">
      <c r="A308" s="132"/>
      <c r="B308" s="132"/>
      <c r="C308" s="132"/>
      <c r="D308" s="132"/>
      <c r="E308" s="132"/>
      <c r="F308" s="132"/>
      <c r="G308" s="132"/>
      <c r="H308" s="290"/>
      <c r="I308" s="290"/>
      <c r="J308" s="290"/>
      <c r="K308" s="290"/>
    </row>
    <row r="309" spans="1:11" x14ac:dyDescent="0.2">
      <c r="A309" s="132"/>
      <c r="B309" s="132"/>
      <c r="C309" s="132"/>
      <c r="D309" s="132"/>
      <c r="E309" s="132"/>
      <c r="F309" s="132"/>
      <c r="G309" s="132"/>
      <c r="H309" s="290"/>
      <c r="I309" s="290"/>
      <c r="J309" s="290"/>
      <c r="K309" s="290"/>
    </row>
    <row r="310" spans="1:11" x14ac:dyDescent="0.2">
      <c r="A310" s="132"/>
      <c r="B310" s="132"/>
      <c r="C310" s="132"/>
      <c r="D310" s="132"/>
      <c r="E310" s="132"/>
      <c r="F310" s="132"/>
      <c r="G310" s="132"/>
      <c r="H310" s="290"/>
      <c r="I310" s="290"/>
      <c r="J310" s="290"/>
      <c r="K310" s="290"/>
    </row>
    <row r="311" spans="1:11" x14ac:dyDescent="0.2">
      <c r="A311" s="132"/>
      <c r="B311" s="132"/>
      <c r="C311" s="132"/>
      <c r="D311" s="132"/>
      <c r="E311" s="132"/>
      <c r="F311" s="132"/>
      <c r="G311" s="132"/>
      <c r="H311" s="290"/>
      <c r="I311" s="290"/>
      <c r="J311" s="290"/>
      <c r="K311" s="290"/>
    </row>
    <row r="312" spans="1:11" x14ac:dyDescent="0.2">
      <c r="A312" s="132"/>
      <c r="B312" s="132"/>
      <c r="C312" s="132"/>
      <c r="D312" s="132"/>
      <c r="E312" s="132"/>
      <c r="F312" s="132"/>
      <c r="G312" s="132"/>
      <c r="H312" s="290"/>
      <c r="I312" s="290"/>
      <c r="J312" s="290"/>
      <c r="K312" s="290"/>
    </row>
    <row r="313" spans="1:11" x14ac:dyDescent="0.2">
      <c r="A313" s="132"/>
      <c r="B313" s="132"/>
      <c r="C313" s="132"/>
      <c r="D313" s="132"/>
      <c r="E313" s="132"/>
      <c r="F313" s="132"/>
      <c r="G313" s="132"/>
      <c r="H313" s="290"/>
      <c r="I313" s="290"/>
      <c r="J313" s="290"/>
      <c r="K313" s="290"/>
    </row>
    <row r="314" spans="1:11" x14ac:dyDescent="0.2">
      <c r="A314" s="132"/>
      <c r="B314" s="132"/>
      <c r="C314" s="132"/>
      <c r="D314" s="132"/>
      <c r="E314" s="132"/>
      <c r="F314" s="132"/>
      <c r="G314" s="132"/>
      <c r="H314" s="290"/>
      <c r="I314" s="290"/>
      <c r="J314" s="290"/>
      <c r="K314" s="290"/>
    </row>
    <row r="315" spans="1:11" ht="14.25" customHeight="1" x14ac:dyDescent="0.25">
      <c r="A315" s="33"/>
      <c r="B315" s="33"/>
      <c r="C315" s="33"/>
      <c r="D315" s="33"/>
      <c r="E315" s="33"/>
      <c r="F315" s="623">
        <v>8</v>
      </c>
      <c r="G315" s="624"/>
      <c r="H315" s="33"/>
      <c r="I315" s="33"/>
      <c r="J315" s="33"/>
      <c r="K315" s="33"/>
    </row>
    <row r="316" spans="1:11" ht="15" x14ac:dyDescent="0.2">
      <c r="A316" s="54" t="s">
        <v>345</v>
      </c>
      <c r="B316" s="33"/>
      <c r="C316" s="33"/>
      <c r="D316" s="33"/>
      <c r="E316" s="33"/>
      <c r="F316" s="33"/>
      <c r="G316" s="33"/>
      <c r="H316" s="33"/>
      <c r="I316" s="33"/>
      <c r="J316" s="33"/>
      <c r="K316" s="33"/>
    </row>
    <row r="317" spans="1:11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</row>
    <row r="318" spans="1:11" ht="50.25" customHeight="1" thickBot="1" x14ac:dyDescent="0.25">
      <c r="A318" s="366" t="s">
        <v>205</v>
      </c>
      <c r="B318" s="366"/>
      <c r="C318" s="366"/>
      <c r="D318" s="366"/>
      <c r="E318" s="367"/>
      <c r="F318" s="368" t="s">
        <v>206</v>
      </c>
      <c r="G318" s="366"/>
      <c r="H318" s="366"/>
      <c r="I318" s="33"/>
      <c r="J318" s="33"/>
      <c r="K318" s="33"/>
    </row>
    <row r="319" spans="1:11" ht="15" thickTop="1" x14ac:dyDescent="0.2">
      <c r="A319" s="369" t="s">
        <v>207</v>
      </c>
      <c r="B319" s="369"/>
      <c r="C319" s="369"/>
      <c r="D319" s="369"/>
      <c r="E319" s="370"/>
      <c r="F319" s="371">
        <v>0</v>
      </c>
      <c r="G319" s="372"/>
      <c r="H319" s="372"/>
      <c r="I319" s="33"/>
      <c r="J319" s="33"/>
      <c r="K319" s="33"/>
    </row>
    <row r="320" spans="1:11" x14ac:dyDescent="0.2">
      <c r="A320" s="357" t="s">
        <v>208</v>
      </c>
      <c r="B320" s="357"/>
      <c r="C320" s="357"/>
      <c r="D320" s="357"/>
      <c r="E320" s="360"/>
      <c r="F320" s="361">
        <v>0</v>
      </c>
      <c r="G320" s="362"/>
      <c r="H320" s="362"/>
      <c r="I320" s="33"/>
      <c r="J320" s="33"/>
      <c r="K320" s="33"/>
    </row>
    <row r="321" spans="1:12" x14ac:dyDescent="0.2">
      <c r="A321" s="357" t="s">
        <v>209</v>
      </c>
      <c r="B321" s="357"/>
      <c r="C321" s="357"/>
      <c r="D321" s="357"/>
      <c r="E321" s="360"/>
      <c r="F321" s="361">
        <v>0</v>
      </c>
      <c r="G321" s="362"/>
      <c r="H321" s="362"/>
      <c r="I321" s="33"/>
      <c r="J321" s="274"/>
      <c r="K321" s="274"/>
      <c r="L321" s="246"/>
    </row>
    <row r="322" spans="1:12" x14ac:dyDescent="0.2">
      <c r="A322" s="357" t="s">
        <v>210</v>
      </c>
      <c r="B322" s="357"/>
      <c r="C322" s="357"/>
      <c r="D322" s="357"/>
      <c r="E322" s="360"/>
      <c r="F322" s="361">
        <v>0</v>
      </c>
      <c r="G322" s="362"/>
      <c r="H322" s="362"/>
      <c r="I322" s="33"/>
      <c r="J322" s="33"/>
      <c r="K322" s="33"/>
    </row>
    <row r="323" spans="1:12" ht="15" thickBot="1" x14ac:dyDescent="0.25">
      <c r="A323" s="364" t="s">
        <v>211</v>
      </c>
      <c r="B323" s="364"/>
      <c r="C323" s="364"/>
      <c r="D323" s="364"/>
      <c r="E323" s="365"/>
      <c r="F323" s="351">
        <v>0</v>
      </c>
      <c r="G323" s="352"/>
      <c r="H323" s="352"/>
      <c r="I323" s="33"/>
      <c r="J323" s="33"/>
      <c r="K323" s="33"/>
    </row>
    <row r="324" spans="1:12" ht="15" thickTop="1" x14ac:dyDescent="0.2">
      <c r="A324" s="349" t="s">
        <v>8</v>
      </c>
      <c r="B324" s="349"/>
      <c r="C324" s="349"/>
      <c r="D324" s="349"/>
      <c r="E324" s="353"/>
      <c r="F324" s="354">
        <f>SUM(F319:H323)</f>
        <v>0</v>
      </c>
      <c r="G324" s="355"/>
      <c r="H324" s="355"/>
      <c r="I324" s="33"/>
      <c r="J324" s="33"/>
      <c r="K324" s="33"/>
    </row>
    <row r="325" spans="1:12" x14ac:dyDescent="0.2">
      <c r="A325" s="151" t="s">
        <v>212</v>
      </c>
    </row>
    <row r="336" spans="1:12" ht="42" customHeight="1" x14ac:dyDescent="0.2"/>
    <row r="358" spans="6:7" x14ac:dyDescent="0.2">
      <c r="F358" s="506">
        <v>9</v>
      </c>
      <c r="G358" s="506"/>
    </row>
  </sheetData>
  <sortState ref="A41:C44">
    <sortCondition ref="A41"/>
  </sortState>
  <mergeCells count="566">
    <mergeCell ref="F315:G315"/>
    <mergeCell ref="A60:C60"/>
    <mergeCell ref="A61:C61"/>
    <mergeCell ref="A62:C62"/>
    <mergeCell ref="A63:C63"/>
    <mergeCell ref="A64:C64"/>
    <mergeCell ref="A65:C65"/>
    <mergeCell ref="J73:K73"/>
    <mergeCell ref="A66:C66"/>
    <mergeCell ref="A70:B70"/>
    <mergeCell ref="D70:E70"/>
    <mergeCell ref="G70:H70"/>
    <mergeCell ref="J70:K70"/>
    <mergeCell ref="A71:B71"/>
    <mergeCell ref="D71:E71"/>
    <mergeCell ref="G71:H71"/>
    <mergeCell ref="J71:K71"/>
    <mergeCell ref="A42:L42"/>
    <mergeCell ref="A56:C57"/>
    <mergeCell ref="D56:K56"/>
    <mergeCell ref="A58:C58"/>
    <mergeCell ref="A59:C59"/>
    <mergeCell ref="G44:J44"/>
    <mergeCell ref="A45:F45"/>
    <mergeCell ref="G45:J45"/>
    <mergeCell ref="A46:F46"/>
    <mergeCell ref="G46:J46"/>
    <mergeCell ref="A47:F47"/>
    <mergeCell ref="G47:J47"/>
    <mergeCell ref="A48:F48"/>
    <mergeCell ref="G48:J48"/>
    <mergeCell ref="A49:F49"/>
    <mergeCell ref="G49:J49"/>
    <mergeCell ref="A52:L52"/>
    <mergeCell ref="A50:F50"/>
    <mergeCell ref="G50:J50"/>
    <mergeCell ref="F358:G358"/>
    <mergeCell ref="A10:L10"/>
    <mergeCell ref="G13:J13"/>
    <mergeCell ref="A14:F14"/>
    <mergeCell ref="G14:J14"/>
    <mergeCell ref="A15:F15"/>
    <mergeCell ref="G15:J15"/>
    <mergeCell ref="A4:L4"/>
    <mergeCell ref="A6:C6"/>
    <mergeCell ref="D6:J6"/>
    <mergeCell ref="A8:C8"/>
    <mergeCell ref="D8:F8"/>
    <mergeCell ref="H8:J8"/>
    <mergeCell ref="A16:F16"/>
    <mergeCell ref="G16:J16"/>
    <mergeCell ref="A17:F17"/>
    <mergeCell ref="G17:J17"/>
    <mergeCell ref="A18:F18"/>
    <mergeCell ref="F40:G40"/>
    <mergeCell ref="F91:G91"/>
    <mergeCell ref="F168:G168"/>
    <mergeCell ref="F235:G235"/>
    <mergeCell ref="F276:G276"/>
    <mergeCell ref="F202:G202"/>
    <mergeCell ref="G18:J18"/>
    <mergeCell ref="A33:H33"/>
    <mergeCell ref="A36:L36"/>
    <mergeCell ref="A28:F28"/>
    <mergeCell ref="G28:J28"/>
    <mergeCell ref="A29:F29"/>
    <mergeCell ref="G29:J29"/>
    <mergeCell ref="A25:F25"/>
    <mergeCell ref="G25:J25"/>
    <mergeCell ref="A26:F26"/>
    <mergeCell ref="G26:J26"/>
    <mergeCell ref="A27:F27"/>
    <mergeCell ref="G27:J27"/>
    <mergeCell ref="A22:F22"/>
    <mergeCell ref="G22:J22"/>
    <mergeCell ref="A23:F23"/>
    <mergeCell ref="G23:J23"/>
    <mergeCell ref="A24:F24"/>
    <mergeCell ref="G24:J24"/>
    <mergeCell ref="A72:B72"/>
    <mergeCell ref="D72:E72"/>
    <mergeCell ref="G72:H72"/>
    <mergeCell ref="J72:K72"/>
    <mergeCell ref="A73:B73"/>
    <mergeCell ref="D73:E73"/>
    <mergeCell ref="G73:H73"/>
    <mergeCell ref="A76:B76"/>
    <mergeCell ref="D76:E76"/>
    <mergeCell ref="G76:H76"/>
    <mergeCell ref="J76:K76"/>
    <mergeCell ref="A77:B77"/>
    <mergeCell ref="D77:E77"/>
    <mergeCell ref="G77:H77"/>
    <mergeCell ref="J77:K77"/>
    <mergeCell ref="A74:B74"/>
    <mergeCell ref="D74:E74"/>
    <mergeCell ref="G74:H74"/>
    <mergeCell ref="J74:K74"/>
    <mergeCell ref="A75:B75"/>
    <mergeCell ref="D75:E75"/>
    <mergeCell ref="G75:H75"/>
    <mergeCell ref="J75:K75"/>
    <mergeCell ref="A80:B80"/>
    <mergeCell ref="D80:E80"/>
    <mergeCell ref="G80:H80"/>
    <mergeCell ref="J80:K80"/>
    <mergeCell ref="A81:B81"/>
    <mergeCell ref="D81:E81"/>
    <mergeCell ref="G81:H81"/>
    <mergeCell ref="J82:K82"/>
    <mergeCell ref="A78:B78"/>
    <mergeCell ref="D78:E78"/>
    <mergeCell ref="G78:H78"/>
    <mergeCell ref="J78:K78"/>
    <mergeCell ref="A79:B79"/>
    <mergeCell ref="D79:E79"/>
    <mergeCell ref="G79:H79"/>
    <mergeCell ref="J79:K79"/>
    <mergeCell ref="J81:K81"/>
    <mergeCell ref="E95:F95"/>
    <mergeCell ref="G95:H95"/>
    <mergeCell ref="I95:J95"/>
    <mergeCell ref="K95:L95"/>
    <mergeCell ref="A84:B84"/>
    <mergeCell ref="G84:H84"/>
    <mergeCell ref="A85:B85"/>
    <mergeCell ref="A86:B86"/>
    <mergeCell ref="A82:B82"/>
    <mergeCell ref="D83:E83"/>
    <mergeCell ref="G82:H82"/>
    <mergeCell ref="D82:E82"/>
    <mergeCell ref="J83:K83"/>
    <mergeCell ref="A83:B83"/>
    <mergeCell ref="G83:H83"/>
    <mergeCell ref="A87:B87"/>
    <mergeCell ref="A88:B88"/>
    <mergeCell ref="A92:L92"/>
    <mergeCell ref="A95:B95"/>
    <mergeCell ref="C95:D95"/>
    <mergeCell ref="K98:L98"/>
    <mergeCell ref="A97:B97"/>
    <mergeCell ref="C97:D97"/>
    <mergeCell ref="E97:F97"/>
    <mergeCell ref="G97:H97"/>
    <mergeCell ref="I97:J97"/>
    <mergeCell ref="K97:L97"/>
    <mergeCell ref="A96:B96"/>
    <mergeCell ref="C96:D96"/>
    <mergeCell ref="E96:F96"/>
    <mergeCell ref="G96:H96"/>
    <mergeCell ref="I96:J96"/>
    <mergeCell ref="K96:L96"/>
    <mergeCell ref="A98:B98"/>
    <mergeCell ref="C98:D98"/>
    <mergeCell ref="E98:F98"/>
    <mergeCell ref="G98:H98"/>
    <mergeCell ref="I98:J98"/>
    <mergeCell ref="K101:L101"/>
    <mergeCell ref="A100:B100"/>
    <mergeCell ref="C100:D100"/>
    <mergeCell ref="E100:F100"/>
    <mergeCell ref="G100:H100"/>
    <mergeCell ref="I100:J100"/>
    <mergeCell ref="K100:L100"/>
    <mergeCell ref="A99:B99"/>
    <mergeCell ref="C99:D99"/>
    <mergeCell ref="E99:F99"/>
    <mergeCell ref="G99:H99"/>
    <mergeCell ref="I99:J99"/>
    <mergeCell ref="K99:L99"/>
    <mergeCell ref="A101:B101"/>
    <mergeCell ref="C101:D101"/>
    <mergeCell ref="E101:F101"/>
    <mergeCell ref="G101:H101"/>
    <mergeCell ref="I101:J101"/>
    <mergeCell ref="G118:H118"/>
    <mergeCell ref="I118:J118"/>
    <mergeCell ref="K118:L118"/>
    <mergeCell ref="G113:I113"/>
    <mergeCell ref="G114:I114"/>
    <mergeCell ref="G107:I107"/>
    <mergeCell ref="G106:I106"/>
    <mergeCell ref="A102:B102"/>
    <mergeCell ref="C102:D102"/>
    <mergeCell ref="E102:F102"/>
    <mergeCell ref="G102:H102"/>
    <mergeCell ref="I102:J102"/>
    <mergeCell ref="K102:L102"/>
    <mergeCell ref="A113:C113"/>
    <mergeCell ref="A114:C114"/>
    <mergeCell ref="D113:F113"/>
    <mergeCell ref="D114:F114"/>
    <mergeCell ref="A120:B120"/>
    <mergeCell ref="A121:B121"/>
    <mergeCell ref="A122:B122"/>
    <mergeCell ref="A123:B123"/>
    <mergeCell ref="A124:B124"/>
    <mergeCell ref="A125:B125"/>
    <mergeCell ref="A118:B119"/>
    <mergeCell ref="C118:D118"/>
    <mergeCell ref="E118:F118"/>
    <mergeCell ref="A132:B132"/>
    <mergeCell ref="C132:D132"/>
    <mergeCell ref="E132:F132"/>
    <mergeCell ref="G132:H132"/>
    <mergeCell ref="I132:J132"/>
    <mergeCell ref="K132:L132"/>
    <mergeCell ref="A126:B126"/>
    <mergeCell ref="A128:L128"/>
    <mergeCell ref="A131:B131"/>
    <mergeCell ref="C131:D131"/>
    <mergeCell ref="E131:F131"/>
    <mergeCell ref="G131:H131"/>
    <mergeCell ref="I131:J131"/>
    <mergeCell ref="K131:L131"/>
    <mergeCell ref="A134:B134"/>
    <mergeCell ref="C134:D134"/>
    <mergeCell ref="E134:F134"/>
    <mergeCell ref="G134:H134"/>
    <mergeCell ref="I134:J134"/>
    <mergeCell ref="K134:L134"/>
    <mergeCell ref="A133:B133"/>
    <mergeCell ref="C133:D133"/>
    <mergeCell ref="E133:F133"/>
    <mergeCell ref="G133:H133"/>
    <mergeCell ref="I133:J133"/>
    <mergeCell ref="K133:L133"/>
    <mergeCell ref="A136:B136"/>
    <mergeCell ref="C136:D136"/>
    <mergeCell ref="E136:F136"/>
    <mergeCell ref="G136:H136"/>
    <mergeCell ref="I136:J136"/>
    <mergeCell ref="K136:L136"/>
    <mergeCell ref="A135:B135"/>
    <mergeCell ref="C135:D135"/>
    <mergeCell ref="E135:F135"/>
    <mergeCell ref="G135:H135"/>
    <mergeCell ref="I135:J135"/>
    <mergeCell ref="K135:L135"/>
    <mergeCell ref="A162:C162"/>
    <mergeCell ref="D162:F162"/>
    <mergeCell ref="A163:C163"/>
    <mergeCell ref="D163:F163"/>
    <mergeCell ref="G163:I163"/>
    <mergeCell ref="J163:L163"/>
    <mergeCell ref="G164:I164"/>
    <mergeCell ref="J164:L164"/>
    <mergeCell ref="A137:B137"/>
    <mergeCell ref="C137:D137"/>
    <mergeCell ref="E137:F137"/>
    <mergeCell ref="G137:H137"/>
    <mergeCell ref="I137:J137"/>
    <mergeCell ref="K137:L137"/>
    <mergeCell ref="A138:B138"/>
    <mergeCell ref="C138:D138"/>
    <mergeCell ref="E138:F138"/>
    <mergeCell ref="G138:H138"/>
    <mergeCell ref="I138:J138"/>
    <mergeCell ref="K138:L138"/>
    <mergeCell ref="A144:D145"/>
    <mergeCell ref="E144:F145"/>
    <mergeCell ref="E146:F146"/>
    <mergeCell ref="A146:D146"/>
    <mergeCell ref="G162:I162"/>
    <mergeCell ref="J162:L162"/>
    <mergeCell ref="A172:C172"/>
    <mergeCell ref="D172:F172"/>
    <mergeCell ref="G172:I172"/>
    <mergeCell ref="J172:L172"/>
    <mergeCell ref="E153:F153"/>
    <mergeCell ref="G153:H153"/>
    <mergeCell ref="I153:J153"/>
    <mergeCell ref="K153:L153"/>
    <mergeCell ref="A159:C159"/>
    <mergeCell ref="D159:F159"/>
    <mergeCell ref="G159:I159"/>
    <mergeCell ref="J159:L159"/>
    <mergeCell ref="A160:C160"/>
    <mergeCell ref="D160:F160"/>
    <mergeCell ref="G160:I160"/>
    <mergeCell ref="J160:L160"/>
    <mergeCell ref="A164:C164"/>
    <mergeCell ref="D164:F164"/>
    <mergeCell ref="A161:C161"/>
    <mergeCell ref="D161:F161"/>
    <mergeCell ref="G161:I161"/>
    <mergeCell ref="J161:L161"/>
    <mergeCell ref="A154:D154"/>
    <mergeCell ref="E154:F154"/>
    <mergeCell ref="G154:H154"/>
    <mergeCell ref="I154:J154"/>
    <mergeCell ref="K154:L154"/>
    <mergeCell ref="A152:D153"/>
    <mergeCell ref="E152:L152"/>
    <mergeCell ref="A158:C158"/>
    <mergeCell ref="D158:F158"/>
    <mergeCell ref="G158:I158"/>
    <mergeCell ref="J158:L158"/>
    <mergeCell ref="A173:C173"/>
    <mergeCell ref="D173:F173"/>
    <mergeCell ref="G173:I173"/>
    <mergeCell ref="J173:L173"/>
    <mergeCell ref="A165:C165"/>
    <mergeCell ref="D165:F165"/>
    <mergeCell ref="G165:I165"/>
    <mergeCell ref="J165:L165"/>
    <mergeCell ref="A166:C166"/>
    <mergeCell ref="D166:F166"/>
    <mergeCell ref="G166:I166"/>
    <mergeCell ref="J166:L166"/>
    <mergeCell ref="A177:L177"/>
    <mergeCell ref="A181:D182"/>
    <mergeCell ref="E181:F182"/>
    <mergeCell ref="G181:J181"/>
    <mergeCell ref="K181:L182"/>
    <mergeCell ref="G182:H182"/>
    <mergeCell ref="I182:J182"/>
    <mergeCell ref="A174:C174"/>
    <mergeCell ref="D174:F174"/>
    <mergeCell ref="G174:I174"/>
    <mergeCell ref="J174:L174"/>
    <mergeCell ref="A175:C175"/>
    <mergeCell ref="D175:F175"/>
    <mergeCell ref="G175:I175"/>
    <mergeCell ref="J175:L175"/>
    <mergeCell ref="A183:D183"/>
    <mergeCell ref="E183:F183"/>
    <mergeCell ref="G183:H183"/>
    <mergeCell ref="I183:J183"/>
    <mergeCell ref="K183:L183"/>
    <mergeCell ref="A184:D184"/>
    <mergeCell ref="E184:F184"/>
    <mergeCell ref="G184:H184"/>
    <mergeCell ref="I184:J184"/>
    <mergeCell ref="K184:L184"/>
    <mergeCell ref="A185:D185"/>
    <mergeCell ref="E185:F185"/>
    <mergeCell ref="G185:H185"/>
    <mergeCell ref="I185:J185"/>
    <mergeCell ref="K185:L185"/>
    <mergeCell ref="A186:D186"/>
    <mergeCell ref="E186:F186"/>
    <mergeCell ref="G186:H186"/>
    <mergeCell ref="I186:J186"/>
    <mergeCell ref="K186:L186"/>
    <mergeCell ref="A187:D187"/>
    <mergeCell ref="E187:F187"/>
    <mergeCell ref="G187:H187"/>
    <mergeCell ref="I187:J187"/>
    <mergeCell ref="K187:L187"/>
    <mergeCell ref="A188:D188"/>
    <mergeCell ref="E188:F188"/>
    <mergeCell ref="G188:H188"/>
    <mergeCell ref="I188:J188"/>
    <mergeCell ref="K188:L188"/>
    <mergeCell ref="I194:J194"/>
    <mergeCell ref="A195:D195"/>
    <mergeCell ref="E195:F195"/>
    <mergeCell ref="G195:H195"/>
    <mergeCell ref="I195:J195"/>
    <mergeCell ref="K195:L195"/>
    <mergeCell ref="A189:D189"/>
    <mergeCell ref="E189:F189"/>
    <mergeCell ref="G189:H189"/>
    <mergeCell ref="I189:J189"/>
    <mergeCell ref="K189:L189"/>
    <mergeCell ref="A193:D194"/>
    <mergeCell ref="E193:F194"/>
    <mergeCell ref="G193:J193"/>
    <mergeCell ref="K193:L194"/>
    <mergeCell ref="G194:H194"/>
    <mergeCell ref="A196:D196"/>
    <mergeCell ref="E196:F196"/>
    <mergeCell ref="G196:H196"/>
    <mergeCell ref="I196:J196"/>
    <mergeCell ref="K196:L196"/>
    <mergeCell ref="A197:D197"/>
    <mergeCell ref="E197:F197"/>
    <mergeCell ref="G197:H197"/>
    <mergeCell ref="I197:J197"/>
    <mergeCell ref="K197:L197"/>
    <mergeCell ref="A198:D198"/>
    <mergeCell ref="E198:F198"/>
    <mergeCell ref="G198:H198"/>
    <mergeCell ref="I198:J198"/>
    <mergeCell ref="K198:L198"/>
    <mergeCell ref="A199:D199"/>
    <mergeCell ref="E199:F199"/>
    <mergeCell ref="G199:H199"/>
    <mergeCell ref="I199:J199"/>
    <mergeCell ref="K199:L199"/>
    <mergeCell ref="A200:D200"/>
    <mergeCell ref="E200:F200"/>
    <mergeCell ref="G200:H200"/>
    <mergeCell ref="I200:J200"/>
    <mergeCell ref="K200:L200"/>
    <mergeCell ref="A201:D201"/>
    <mergeCell ref="E201:F201"/>
    <mergeCell ref="G201:H201"/>
    <mergeCell ref="I201:J201"/>
    <mergeCell ref="K201:L201"/>
    <mergeCell ref="A208:D208"/>
    <mergeCell ref="E208:F208"/>
    <mergeCell ref="G208:H208"/>
    <mergeCell ref="I208:J208"/>
    <mergeCell ref="K208:L208"/>
    <mergeCell ref="A204:L204"/>
    <mergeCell ref="A206:D207"/>
    <mergeCell ref="E206:H206"/>
    <mergeCell ref="I206:L206"/>
    <mergeCell ref="E207:F207"/>
    <mergeCell ref="G207:H207"/>
    <mergeCell ref="I207:J207"/>
    <mergeCell ref="K207:L207"/>
    <mergeCell ref="A212:L212"/>
    <mergeCell ref="A214:L214"/>
    <mergeCell ref="A216:D216"/>
    <mergeCell ref="E216:F216"/>
    <mergeCell ref="G216:H216"/>
    <mergeCell ref="I216:J216"/>
    <mergeCell ref="K216:L216"/>
    <mergeCell ref="A210:D210"/>
    <mergeCell ref="E210:F210"/>
    <mergeCell ref="G210:H210"/>
    <mergeCell ref="I210:J210"/>
    <mergeCell ref="K210:L210"/>
    <mergeCell ref="A217:D217"/>
    <mergeCell ref="E217:F217"/>
    <mergeCell ref="G217:H217"/>
    <mergeCell ref="I217:J217"/>
    <mergeCell ref="K217:L217"/>
    <mergeCell ref="A218:D218"/>
    <mergeCell ref="E218:F218"/>
    <mergeCell ref="G218:H218"/>
    <mergeCell ref="I218:J218"/>
    <mergeCell ref="K218:L218"/>
    <mergeCell ref="A219:D219"/>
    <mergeCell ref="E219:F219"/>
    <mergeCell ref="G219:H219"/>
    <mergeCell ref="I219:J219"/>
    <mergeCell ref="K219:L219"/>
    <mergeCell ref="A220:D220"/>
    <mergeCell ref="E220:F220"/>
    <mergeCell ref="G220:H220"/>
    <mergeCell ref="I220:J220"/>
    <mergeCell ref="K220:L220"/>
    <mergeCell ref="A225:D226"/>
    <mergeCell ref="E225:L225"/>
    <mergeCell ref="A227:D227"/>
    <mergeCell ref="A228:D228"/>
    <mergeCell ref="A229:D229"/>
    <mergeCell ref="A230:D230"/>
    <mergeCell ref="A221:D221"/>
    <mergeCell ref="E221:F221"/>
    <mergeCell ref="G221:H221"/>
    <mergeCell ref="I221:J221"/>
    <mergeCell ref="K221:L221"/>
    <mergeCell ref="A223:L223"/>
    <mergeCell ref="A243:D243"/>
    <mergeCell ref="A244:D244"/>
    <mergeCell ref="A245:D245"/>
    <mergeCell ref="A231:D231"/>
    <mergeCell ref="A232:D232"/>
    <mergeCell ref="A233:D233"/>
    <mergeCell ref="A236:L236"/>
    <mergeCell ref="A238:D239"/>
    <mergeCell ref="E238:L238"/>
    <mergeCell ref="A307:G307"/>
    <mergeCell ref="H307:K307"/>
    <mergeCell ref="F323:H323"/>
    <mergeCell ref="A324:E324"/>
    <mergeCell ref="F324:H324"/>
    <mergeCell ref="A301:G301"/>
    <mergeCell ref="H301:K301"/>
    <mergeCell ref="A303:G303"/>
    <mergeCell ref="H303:K303"/>
    <mergeCell ref="A302:G302"/>
    <mergeCell ref="H302:K302"/>
    <mergeCell ref="A320:E320"/>
    <mergeCell ref="F320:H320"/>
    <mergeCell ref="A304:G304"/>
    <mergeCell ref="H304:K304"/>
    <mergeCell ref="A322:E322"/>
    <mergeCell ref="A323:E323"/>
    <mergeCell ref="A321:E321"/>
    <mergeCell ref="F321:H321"/>
    <mergeCell ref="F322:H322"/>
    <mergeCell ref="A318:E318"/>
    <mergeCell ref="F318:H318"/>
    <mergeCell ref="A319:E319"/>
    <mergeCell ref="F319:H319"/>
    <mergeCell ref="A281:B281"/>
    <mergeCell ref="C281:D281"/>
    <mergeCell ref="E281:F281"/>
    <mergeCell ref="G281:H281"/>
    <mergeCell ref="A293:L293"/>
    <mergeCell ref="A295:B295"/>
    <mergeCell ref="C295:D295"/>
    <mergeCell ref="E295:F295"/>
    <mergeCell ref="I281:J281"/>
    <mergeCell ref="K281:L281"/>
    <mergeCell ref="G295:J295"/>
    <mergeCell ref="K295:L295"/>
    <mergeCell ref="A294:B294"/>
    <mergeCell ref="C294:D294"/>
    <mergeCell ref="E294:F294"/>
    <mergeCell ref="G294:J294"/>
    <mergeCell ref="K294:L294"/>
    <mergeCell ref="A305:E305"/>
    <mergeCell ref="A306:E306"/>
    <mergeCell ref="A284:L284"/>
    <mergeCell ref="A288:C288"/>
    <mergeCell ref="D288:F288"/>
    <mergeCell ref="G288:I288"/>
    <mergeCell ref="F305:G305"/>
    <mergeCell ref="H305:K306"/>
    <mergeCell ref="F306:G306"/>
    <mergeCell ref="A289:C289"/>
    <mergeCell ref="D289:F289"/>
    <mergeCell ref="G289:I289"/>
    <mergeCell ref="A297:L297"/>
    <mergeCell ref="M206:N206"/>
    <mergeCell ref="A209:D209"/>
    <mergeCell ref="E209:F209"/>
    <mergeCell ref="G209:H209"/>
    <mergeCell ref="I209:J209"/>
    <mergeCell ref="K209:L209"/>
    <mergeCell ref="A271:B271"/>
    <mergeCell ref="A272:B272"/>
    <mergeCell ref="A273:B273"/>
    <mergeCell ref="A246:D246"/>
    <mergeCell ref="A252:B253"/>
    <mergeCell ref="C252:D252"/>
    <mergeCell ref="E252:F252"/>
    <mergeCell ref="G252:H252"/>
    <mergeCell ref="I252:J252"/>
    <mergeCell ref="K252:L252"/>
    <mergeCell ref="I265:J265"/>
    <mergeCell ref="K265:L265"/>
    <mergeCell ref="C265:D265"/>
    <mergeCell ref="E265:F265"/>
    <mergeCell ref="G265:H265"/>
    <mergeCell ref="A240:D240"/>
    <mergeCell ref="A241:D241"/>
    <mergeCell ref="A242:D242"/>
    <mergeCell ref="A280:B280"/>
    <mergeCell ref="C280:D280"/>
    <mergeCell ref="E280:F280"/>
    <mergeCell ref="G280:H280"/>
    <mergeCell ref="I280:J280"/>
    <mergeCell ref="K280:L280"/>
    <mergeCell ref="A274:B274"/>
    <mergeCell ref="A260:B260"/>
    <mergeCell ref="A261:B261"/>
    <mergeCell ref="A270:B270"/>
    <mergeCell ref="A278:L278"/>
    <mergeCell ref="A254:B254"/>
    <mergeCell ref="A255:B255"/>
    <mergeCell ref="A256:B256"/>
    <mergeCell ref="A257:B257"/>
    <mergeCell ref="A258:B258"/>
    <mergeCell ref="A259:B259"/>
    <mergeCell ref="A267:B267"/>
    <mergeCell ref="A268:B268"/>
    <mergeCell ref="A269:B269"/>
    <mergeCell ref="A265:B266"/>
  </mergeCells>
  <conditionalFormatting sqref="G14:J14 G29:J29">
    <cfRule type="expression" dxfId="39" priority="25" stopIfTrue="1">
      <formula>$G$14&lt;&gt;$G$29</formula>
    </cfRule>
  </conditionalFormatting>
  <conditionalFormatting sqref="G18:J18">
    <cfRule type="expression" dxfId="38" priority="24" stopIfTrue="1">
      <formula>$G$18&lt;0</formula>
    </cfRule>
  </conditionalFormatting>
  <conditionalFormatting sqref="K66 G17:J17 G48:J48">
    <cfRule type="expression" dxfId="37" priority="23" stopIfTrue="1">
      <formula>$K$66&lt;&gt;$G$17</formula>
    </cfRule>
  </conditionalFormatting>
  <conditionalFormatting sqref="G114 K65">
    <cfRule type="expression" dxfId="36" priority="17" stopIfTrue="1">
      <formula>$K$65&lt;&gt;#REF!</formula>
    </cfRule>
  </conditionalFormatting>
  <conditionalFormatting sqref="D120 F120 H120 J120 L120">
    <cfRule type="expression" dxfId="35" priority="16" stopIfTrue="1">
      <formula>SUM($D$120,$F$120,$H$120,$J$120,$L$120)&lt;&gt;#REF!</formula>
    </cfRule>
  </conditionalFormatting>
  <conditionalFormatting sqref="D121 F121 H121 J121 L121">
    <cfRule type="expression" dxfId="34" priority="15" stopIfTrue="1">
      <formula>SUM($D$121,$F$121,$H$121,$J$121,$L$121)&lt;&gt;#REF!</formula>
    </cfRule>
  </conditionalFormatting>
  <conditionalFormatting sqref="D124 F124 H124 J124 L124">
    <cfRule type="expression" dxfId="33" priority="14" stopIfTrue="1">
      <formula>SUM($L$124,$J$124,$H$124,$F$124,$D$124)&lt;&gt;#REF!</formula>
    </cfRule>
  </conditionalFormatting>
  <conditionalFormatting sqref="E189:F189 E201:F201">
    <cfRule type="expression" dxfId="32" priority="12" stopIfTrue="1">
      <formula>$E$189&lt;&gt;$E$201</formula>
    </cfRule>
  </conditionalFormatting>
  <conditionalFormatting sqref="G201:H201 G189:H189">
    <cfRule type="expression" dxfId="31" priority="11" stopIfTrue="1">
      <formula>$G$189&lt;&gt;$G$201</formula>
    </cfRule>
  </conditionalFormatting>
  <conditionalFormatting sqref="I201:J201 I189:J189">
    <cfRule type="expression" dxfId="30" priority="10" stopIfTrue="1">
      <formula>$I$189&lt;&gt;$I$201</formula>
    </cfRule>
  </conditionalFormatting>
  <conditionalFormatting sqref="K189:L189 K201:L201">
    <cfRule type="expression" dxfId="29" priority="9" stopIfTrue="1">
      <formula>$K$189&lt;&gt;$K$201</formula>
    </cfRule>
  </conditionalFormatting>
  <conditionalFormatting sqref="E220:F220 L233:L234">
    <cfRule type="expression" dxfId="28" priority="8" stopIfTrue="1">
      <formula>$E$220&lt;&gt;$L$233</formula>
    </cfRule>
  </conditionalFormatting>
  <conditionalFormatting sqref="L246 I220:J220">
    <cfRule type="expression" dxfId="27" priority="7" stopIfTrue="1">
      <formula>$I$220&lt;&gt;$L$246</formula>
    </cfRule>
  </conditionalFormatting>
  <conditionalFormatting sqref="K58">
    <cfRule type="expression" dxfId="26" priority="26" stopIfTrue="1">
      <formula>$K$58&lt;&gt;#REF!</formula>
    </cfRule>
  </conditionalFormatting>
  <conditionalFormatting sqref="K59">
    <cfRule type="expression" dxfId="25" priority="27" stopIfTrue="1">
      <formula>#REF!&lt;&gt;$K$59</formula>
    </cfRule>
  </conditionalFormatting>
  <conditionalFormatting sqref="K60">
    <cfRule type="expression" dxfId="24" priority="28" stopIfTrue="1">
      <formula>$K$60&lt;&gt;#REF!</formula>
    </cfRule>
  </conditionalFormatting>
  <conditionalFormatting sqref="K61">
    <cfRule type="expression" dxfId="23" priority="29" stopIfTrue="1">
      <formula>$K$61&lt;&gt;#REF!</formula>
    </cfRule>
  </conditionalFormatting>
  <conditionalFormatting sqref="K64">
    <cfRule type="expression" dxfId="22" priority="30" stopIfTrue="1">
      <formula>$K$64&lt;&gt;#REF!</formula>
    </cfRule>
  </conditionalFormatting>
  <conditionalFormatting sqref="J149:L149 A154:D155 J166:L169">
    <cfRule type="expression" dxfId="21" priority="71" stopIfTrue="1">
      <formula>$A$154&lt;&gt;$J$166</formula>
    </cfRule>
  </conditionalFormatting>
  <conditionalFormatting sqref="G45:J45">
    <cfRule type="expression" dxfId="20" priority="3" stopIfTrue="1">
      <formula>$G$14&lt;&gt;$G$29</formula>
    </cfRule>
  </conditionalFormatting>
  <conditionalFormatting sqref="G49:J49">
    <cfRule type="expression" dxfId="19" priority="2" stopIfTrue="1">
      <formula>$G$18&lt;0</formula>
    </cfRule>
  </conditionalFormatting>
  <dataValidations count="5">
    <dataValidation operator="greaterThanOrEqual" allowBlank="1" showInputMessage="1" showErrorMessage="1" sqref="E221:L221"/>
    <dataValidation type="whole" operator="greaterThan" allowBlank="1" showInputMessage="1" showErrorMessage="1" sqref="G23:J29 G14:J17 G45:J48">
      <formula1>-1</formula1>
    </dataValidation>
    <dataValidation type="whole" operator="greaterThanOrEqual" allowBlank="1" showInputMessage="1" showErrorMessage="1" sqref="A35:H35 D58:K66 C71:C88 I71:I84 C96:D101 G96:H102 K96:L102 E217:L220 C120:L126 C132:L138 D173:L175 E183:L189 E195:L201 E227:L234 E240:L246 C254:L261 C267:L274 A289:L289 G114 D114 A114 H307:K314 H302:K304 F305:G306 F71:F81 F87 F83:F85 E208:E210 F210 F208 G208:G210 H210 H208 I208:I210 J210 J208 K208:K210 L208 L210 L82:L83 L71:L80 A154:L155 D149:L149 G169 G159:G167 H159:L169 D159:F169">
      <formula1>0</formula1>
    </dataValidation>
    <dataValidation operator="greaterThan" allowBlank="1" showInputMessage="1" showErrorMessage="1" sqref="G18:J18 G49:J49"/>
    <dataValidation type="decimal" operator="greaterThanOrEqual" allowBlank="1" showInputMessage="1" showErrorMessage="1" sqref="F319:H324">
      <formula1>0</formula1>
    </dataValidation>
  </dataValidations>
  <pageMargins left="0.7" right="0.7" top="0.75" bottom="0.75" header="0.3" footer="0.3"/>
  <pageSetup orientation="portrait" r:id="rId1"/>
  <headerFooter differentOddEven="1" differentFirst="1"/>
  <rowBreaks count="6" manualBreakCount="6">
    <brk id="41" max="16383" man="1"/>
    <brk id="67" max="16383" man="1"/>
    <brk id="92" max="16383" man="1"/>
    <brk id="128" max="16383" man="1"/>
    <brk id="169" max="16383" man="1"/>
    <brk id="31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8"/>
  <sheetViews>
    <sheetView topLeftCell="A66" zoomScaleNormal="100" zoomScalePageLayoutView="90" workbookViewId="0">
      <selection activeCell="A194" sqref="A194"/>
    </sheetView>
  </sheetViews>
  <sheetFormatPr defaultColWidth="9.140625" defaultRowHeight="14.25" x14ac:dyDescent="0.2"/>
  <cols>
    <col min="1" max="3" width="7.140625" style="33" customWidth="1"/>
    <col min="4" max="4" width="5.85546875" style="33" customWidth="1"/>
    <col min="5" max="5" width="7.140625" style="33" customWidth="1"/>
    <col min="6" max="6" width="8.140625" style="33" customWidth="1"/>
    <col min="7" max="7" width="11.5703125" style="33" customWidth="1"/>
    <col min="8" max="12" width="7.140625" style="33" customWidth="1"/>
    <col min="13" max="13" width="12.85546875" style="87" customWidth="1"/>
    <col min="14" max="16384" width="9.140625" style="33"/>
  </cols>
  <sheetData>
    <row r="2" spans="1:13" ht="15" x14ac:dyDescent="0.25">
      <c r="H2" s="152"/>
    </row>
    <row r="4" spans="1:13" ht="18.75" x14ac:dyDescent="0.3">
      <c r="A4" s="899" t="s">
        <v>213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</row>
    <row r="6" spans="1:13" ht="15" x14ac:dyDescent="0.25">
      <c r="A6" s="569" t="s">
        <v>1</v>
      </c>
      <c r="B6" s="569"/>
      <c r="C6" s="569"/>
      <c r="D6" s="900"/>
      <c r="E6" s="900"/>
      <c r="F6" s="900"/>
      <c r="G6" s="900"/>
      <c r="H6" s="900"/>
      <c r="I6" s="900"/>
      <c r="J6" s="900"/>
    </row>
    <row r="8" spans="1:13" ht="15" x14ac:dyDescent="0.25">
      <c r="A8" s="569" t="s">
        <v>2</v>
      </c>
      <c r="B8" s="569"/>
      <c r="C8" s="569"/>
      <c r="D8" s="570">
        <v>43556</v>
      </c>
      <c r="E8" s="571"/>
      <c r="F8" s="571"/>
      <c r="G8" s="88" t="s">
        <v>3</v>
      </c>
      <c r="H8" s="570">
        <v>43921</v>
      </c>
      <c r="I8" s="571"/>
      <c r="J8" s="571"/>
    </row>
    <row r="10" spans="1:13" ht="15.75" x14ac:dyDescent="0.25">
      <c r="A10" s="410" t="s">
        <v>279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</row>
    <row r="11" spans="1:13" s="176" customFormat="1" ht="15" x14ac:dyDescent="0.25">
      <c r="A11" s="260" t="s">
        <v>315</v>
      </c>
      <c r="M11" s="192"/>
    </row>
    <row r="12" spans="1:13" ht="15" x14ac:dyDescent="0.25">
      <c r="G12" s="917" t="s">
        <v>5</v>
      </c>
      <c r="H12" s="918"/>
      <c r="I12" s="918"/>
      <c r="J12" s="919"/>
    </row>
    <row r="13" spans="1:13" x14ac:dyDescent="0.2">
      <c r="A13" s="913" t="s">
        <v>6</v>
      </c>
      <c r="B13" s="913"/>
      <c r="C13" s="913"/>
      <c r="D13" s="913"/>
      <c r="E13" s="913"/>
      <c r="F13" s="913"/>
      <c r="G13" s="682">
        <v>0</v>
      </c>
      <c r="H13" s="683"/>
      <c r="I13" s="683"/>
      <c r="J13" s="684"/>
    </row>
    <row r="14" spans="1:13" ht="15" thickBot="1" x14ac:dyDescent="0.25">
      <c r="A14" s="920" t="s">
        <v>7</v>
      </c>
      <c r="B14" s="920"/>
      <c r="C14" s="920"/>
      <c r="D14" s="920"/>
      <c r="E14" s="920"/>
      <c r="F14" s="920"/>
      <c r="G14" s="770">
        <v>0</v>
      </c>
      <c r="H14" s="921"/>
      <c r="I14" s="921"/>
      <c r="J14" s="771"/>
    </row>
    <row r="15" spans="1:13" ht="16.5" customHeight="1" thickTop="1" thickBot="1" x14ac:dyDescent="0.25">
      <c r="A15" s="907" t="s">
        <v>8</v>
      </c>
      <c r="B15" s="907"/>
      <c r="C15" s="907"/>
      <c r="D15" s="907"/>
      <c r="E15" s="907"/>
      <c r="F15" s="907"/>
      <c r="G15" s="908">
        <f>SUM(G13:J14)</f>
        <v>0</v>
      </c>
      <c r="H15" s="909"/>
      <c r="I15" s="909"/>
      <c r="J15" s="910"/>
    </row>
    <row r="16" spans="1:13" ht="15" thickTop="1" x14ac:dyDescent="0.2">
      <c r="A16" s="911" t="s">
        <v>9</v>
      </c>
      <c r="B16" s="911"/>
      <c r="C16" s="911"/>
      <c r="D16" s="911"/>
      <c r="E16" s="911"/>
      <c r="F16" s="911"/>
      <c r="G16" s="768">
        <v>0</v>
      </c>
      <c r="H16" s="912"/>
      <c r="I16" s="912"/>
      <c r="J16" s="769"/>
    </row>
    <row r="17" spans="1:13" x14ac:dyDescent="0.2">
      <c r="A17" s="913" t="s">
        <v>10</v>
      </c>
      <c r="B17" s="913"/>
      <c r="C17" s="913"/>
      <c r="D17" s="913"/>
      <c r="E17" s="913"/>
      <c r="F17" s="913"/>
      <c r="G17" s="914">
        <f>G15-G16</f>
        <v>0</v>
      </c>
      <c r="H17" s="915"/>
      <c r="I17" s="915"/>
      <c r="J17" s="916"/>
      <c r="M17" s="87" t="str">
        <f>IF(G17&lt;0,"Carried over to next reporting period cannot be negative","")</f>
        <v/>
      </c>
    </row>
    <row r="18" spans="1:13" x14ac:dyDescent="0.2">
      <c r="A18" s="258"/>
      <c r="B18" s="258"/>
      <c r="C18" s="258"/>
      <c r="D18" s="258"/>
      <c r="E18" s="258"/>
      <c r="F18" s="258"/>
      <c r="G18" s="111"/>
      <c r="H18" s="111"/>
      <c r="I18" s="111"/>
      <c r="J18" s="111"/>
    </row>
    <row r="19" spans="1:13" x14ac:dyDescent="0.2">
      <c r="A19" s="258"/>
      <c r="B19" s="258"/>
      <c r="C19" s="258"/>
      <c r="D19" s="258"/>
      <c r="E19" s="258"/>
      <c r="F19" s="623"/>
      <c r="G19" s="623"/>
      <c r="H19" s="111"/>
      <c r="I19" s="111"/>
      <c r="J19" s="111"/>
    </row>
    <row r="20" spans="1:13" ht="15.75" x14ac:dyDescent="0.25">
      <c r="A20" s="410" t="s">
        <v>281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410"/>
    </row>
    <row r="22" spans="1:13" ht="15" x14ac:dyDescent="0.25">
      <c r="A22" s="32" t="s">
        <v>29</v>
      </c>
    </row>
    <row r="24" spans="1:13" x14ac:dyDescent="0.2">
      <c r="A24" s="901" t="s">
        <v>30</v>
      </c>
      <c r="B24" s="901"/>
      <c r="C24" s="902"/>
      <c r="D24" s="905" t="s">
        <v>20</v>
      </c>
      <c r="E24" s="906"/>
      <c r="F24" s="906"/>
      <c r="G24" s="906"/>
      <c r="H24" s="906"/>
      <c r="I24" s="906"/>
      <c r="J24" s="906"/>
      <c r="K24" s="906"/>
    </row>
    <row r="25" spans="1:13" ht="51" customHeight="1" thickBot="1" x14ac:dyDescent="0.25">
      <c r="A25" s="903"/>
      <c r="B25" s="903"/>
      <c r="C25" s="904"/>
      <c r="D25" s="89" t="s">
        <v>21</v>
      </c>
      <c r="E25" s="90" t="s">
        <v>22</v>
      </c>
      <c r="F25" s="90" t="s">
        <v>23</v>
      </c>
      <c r="G25" s="90" t="s">
        <v>24</v>
      </c>
      <c r="H25" s="90" t="s">
        <v>25</v>
      </c>
      <c r="I25" s="90" t="s">
        <v>26</v>
      </c>
      <c r="J25" s="91" t="s">
        <v>27</v>
      </c>
      <c r="K25" s="92" t="s">
        <v>8</v>
      </c>
    </row>
    <row r="26" spans="1:13" ht="15" thickTop="1" x14ac:dyDescent="0.2">
      <c r="A26" s="369" t="s">
        <v>31</v>
      </c>
      <c r="B26" s="369"/>
      <c r="C26" s="927"/>
      <c r="D26" s="93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5">
        <v>0</v>
      </c>
      <c r="K26" s="96">
        <f t="shared" ref="K26:K32" si="0">SUM(D26:J26)</f>
        <v>0</v>
      </c>
    </row>
    <row r="27" spans="1:13" x14ac:dyDescent="0.2">
      <c r="A27" s="357" t="s">
        <v>32</v>
      </c>
      <c r="B27" s="357"/>
      <c r="C27" s="922"/>
      <c r="D27" s="97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9">
        <v>0</v>
      </c>
      <c r="K27" s="100">
        <f t="shared" si="0"/>
        <v>0</v>
      </c>
    </row>
    <row r="28" spans="1:13" x14ac:dyDescent="0.2">
      <c r="A28" s="357" t="s">
        <v>33</v>
      </c>
      <c r="B28" s="357"/>
      <c r="C28" s="922"/>
      <c r="D28" s="97">
        <v>0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9">
        <v>0</v>
      </c>
      <c r="K28" s="100">
        <f t="shared" si="0"/>
        <v>0</v>
      </c>
    </row>
    <row r="29" spans="1:13" x14ac:dyDescent="0.2">
      <c r="A29" s="357" t="s">
        <v>34</v>
      </c>
      <c r="B29" s="357"/>
      <c r="C29" s="922"/>
      <c r="D29" s="97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9">
        <v>0</v>
      </c>
      <c r="K29" s="100">
        <f t="shared" si="0"/>
        <v>0</v>
      </c>
    </row>
    <row r="30" spans="1:13" x14ac:dyDescent="0.2">
      <c r="A30" s="357" t="s">
        <v>35</v>
      </c>
      <c r="B30" s="357"/>
      <c r="C30" s="922"/>
      <c r="D30" s="97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9">
        <v>0</v>
      </c>
      <c r="K30" s="100">
        <f t="shared" si="0"/>
        <v>0</v>
      </c>
    </row>
    <row r="31" spans="1:13" x14ac:dyDescent="0.2">
      <c r="A31" s="357" t="s">
        <v>37</v>
      </c>
      <c r="B31" s="357"/>
      <c r="C31" s="922"/>
      <c r="D31" s="97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9">
        <v>0</v>
      </c>
      <c r="K31" s="100">
        <f t="shared" si="0"/>
        <v>0</v>
      </c>
    </row>
    <row r="32" spans="1:13" ht="25.5" customHeight="1" thickBot="1" x14ac:dyDescent="0.25">
      <c r="A32" s="923" t="s">
        <v>38</v>
      </c>
      <c r="B32" s="923"/>
      <c r="C32" s="924"/>
      <c r="D32" s="101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3">
        <v>0</v>
      </c>
      <c r="K32" s="104">
        <f t="shared" si="0"/>
        <v>0</v>
      </c>
    </row>
    <row r="33" spans="1:13" ht="15" thickTop="1" x14ac:dyDescent="0.2">
      <c r="A33" s="358" t="s">
        <v>8</v>
      </c>
      <c r="B33" s="358"/>
      <c r="C33" s="925"/>
      <c r="D33" s="105">
        <f t="shared" ref="D33:K33" si="1">SUM(D26:D32)</f>
        <v>0</v>
      </c>
      <c r="E33" s="106">
        <f t="shared" si="1"/>
        <v>0</v>
      </c>
      <c r="F33" s="106">
        <f t="shared" si="1"/>
        <v>0</v>
      </c>
      <c r="G33" s="106">
        <f t="shared" si="1"/>
        <v>0</v>
      </c>
      <c r="H33" s="106">
        <f t="shared" si="1"/>
        <v>0</v>
      </c>
      <c r="I33" s="106">
        <f t="shared" si="1"/>
        <v>0</v>
      </c>
      <c r="J33" s="107">
        <f t="shared" si="1"/>
        <v>0</v>
      </c>
      <c r="K33" s="105">
        <f t="shared" si="1"/>
        <v>0</v>
      </c>
      <c r="M33" s="87" t="str">
        <f>IF(K33&lt;&gt;G16,"Question 1.1 ""Closed during report period"" must equal Question 2.1 Total Row and Total Column","")</f>
        <v/>
      </c>
    </row>
    <row r="36" spans="1:13" ht="15" x14ac:dyDescent="0.25">
      <c r="A36" s="32" t="s">
        <v>39</v>
      </c>
    </row>
    <row r="38" spans="1:13" ht="25.5" customHeight="1" thickBot="1" x14ac:dyDescent="0.25">
      <c r="A38" s="814" t="s">
        <v>40</v>
      </c>
      <c r="B38" s="814"/>
      <c r="C38" s="630" t="s">
        <v>5</v>
      </c>
      <c r="D38" s="791"/>
      <c r="E38" s="897" t="s">
        <v>40</v>
      </c>
      <c r="F38" s="814"/>
      <c r="G38" s="630" t="s">
        <v>5</v>
      </c>
      <c r="H38" s="791"/>
      <c r="I38" s="897" t="s">
        <v>40</v>
      </c>
      <c r="J38" s="814"/>
      <c r="K38" s="630" t="s">
        <v>5</v>
      </c>
      <c r="L38" s="630"/>
    </row>
    <row r="39" spans="1:13" ht="15" thickTop="1" x14ac:dyDescent="0.2">
      <c r="A39" s="888" t="s">
        <v>214</v>
      </c>
      <c r="B39" s="358"/>
      <c r="C39" s="816">
        <v>0</v>
      </c>
      <c r="D39" s="753"/>
      <c r="E39" s="884" t="s">
        <v>215</v>
      </c>
      <c r="F39" s="885"/>
      <c r="G39" s="816">
        <v>0</v>
      </c>
      <c r="H39" s="817"/>
      <c r="I39" s="926" t="s">
        <v>216</v>
      </c>
      <c r="J39" s="885"/>
      <c r="K39" s="816">
        <v>0</v>
      </c>
      <c r="L39" s="816"/>
    </row>
    <row r="40" spans="1:13" x14ac:dyDescent="0.2">
      <c r="A40" s="883" t="s">
        <v>217</v>
      </c>
      <c r="B40" s="357"/>
      <c r="C40" s="643">
        <v>0</v>
      </c>
      <c r="D40" s="693"/>
      <c r="E40" s="879" t="s">
        <v>218</v>
      </c>
      <c r="F40" s="880"/>
      <c r="G40" s="643">
        <v>0</v>
      </c>
      <c r="H40" s="895"/>
      <c r="I40" s="535" t="s">
        <v>219</v>
      </c>
      <c r="J40" s="880"/>
      <c r="K40" s="643">
        <v>0</v>
      </c>
      <c r="L40" s="643"/>
    </row>
    <row r="41" spans="1:13" x14ac:dyDescent="0.2">
      <c r="A41" s="883" t="s">
        <v>220</v>
      </c>
      <c r="B41" s="357"/>
      <c r="C41" s="643">
        <v>0</v>
      </c>
      <c r="D41" s="693"/>
      <c r="E41" s="879" t="s">
        <v>221</v>
      </c>
      <c r="F41" s="880"/>
      <c r="G41" s="643">
        <v>0</v>
      </c>
      <c r="H41" s="895"/>
      <c r="I41" s="535" t="s">
        <v>222</v>
      </c>
      <c r="J41" s="880"/>
      <c r="K41" s="643">
        <v>0</v>
      </c>
      <c r="L41" s="643"/>
    </row>
    <row r="42" spans="1:13" x14ac:dyDescent="0.2">
      <c r="A42" s="883" t="s">
        <v>223</v>
      </c>
      <c r="B42" s="357"/>
      <c r="C42" s="643">
        <v>0</v>
      </c>
      <c r="D42" s="693"/>
      <c r="E42" s="879" t="s">
        <v>224</v>
      </c>
      <c r="F42" s="880"/>
      <c r="G42" s="643">
        <v>0</v>
      </c>
      <c r="H42" s="895"/>
      <c r="I42" s="535" t="s">
        <v>225</v>
      </c>
      <c r="J42" s="880"/>
      <c r="K42" s="643">
        <v>0</v>
      </c>
      <c r="L42" s="643"/>
    </row>
    <row r="43" spans="1:13" x14ac:dyDescent="0.2">
      <c r="A43" s="883" t="s">
        <v>226</v>
      </c>
      <c r="B43" s="357"/>
      <c r="C43" s="643">
        <v>0</v>
      </c>
      <c r="D43" s="693"/>
      <c r="E43" s="879" t="s">
        <v>227</v>
      </c>
      <c r="F43" s="880"/>
      <c r="G43" s="643">
        <v>0</v>
      </c>
      <c r="H43" s="895"/>
      <c r="I43" s="535" t="s">
        <v>228</v>
      </c>
      <c r="J43" s="880"/>
      <c r="K43" s="643">
        <v>0</v>
      </c>
      <c r="L43" s="643"/>
    </row>
    <row r="44" spans="1:13" x14ac:dyDescent="0.2">
      <c r="A44" s="883" t="s">
        <v>229</v>
      </c>
      <c r="B44" s="357"/>
      <c r="C44" s="643">
        <v>0</v>
      </c>
      <c r="D44" s="693"/>
      <c r="E44" s="879" t="s">
        <v>230</v>
      </c>
      <c r="F44" s="880"/>
      <c r="G44" s="643">
        <v>0</v>
      </c>
      <c r="H44" s="895"/>
      <c r="I44" s="535" t="s">
        <v>87</v>
      </c>
      <c r="J44" s="880"/>
      <c r="K44" s="643">
        <v>0</v>
      </c>
      <c r="L44" s="643"/>
    </row>
    <row r="45" spans="1:13" x14ac:dyDescent="0.2">
      <c r="A45" s="883" t="s">
        <v>231</v>
      </c>
      <c r="B45" s="357"/>
      <c r="C45" s="643">
        <v>0</v>
      </c>
      <c r="D45" s="693"/>
      <c r="E45" s="879" t="s">
        <v>232</v>
      </c>
      <c r="F45" s="880"/>
      <c r="G45" s="643">
        <v>0</v>
      </c>
      <c r="H45" s="895"/>
      <c r="I45" s="535" t="s">
        <v>233</v>
      </c>
      <c r="J45" s="880"/>
      <c r="K45" s="643">
        <v>0</v>
      </c>
      <c r="L45" s="643"/>
    </row>
    <row r="46" spans="1:13" x14ac:dyDescent="0.2">
      <c r="A46" s="883" t="s">
        <v>234</v>
      </c>
      <c r="B46" s="357"/>
      <c r="C46" s="643">
        <v>0</v>
      </c>
      <c r="D46" s="693"/>
      <c r="E46" s="879" t="s">
        <v>235</v>
      </c>
      <c r="F46" s="880"/>
      <c r="G46" s="643">
        <v>0</v>
      </c>
      <c r="H46" s="895"/>
      <c r="I46" s="537">
        <v>27.1</v>
      </c>
      <c r="J46" s="894"/>
      <c r="K46" s="898">
        <v>0</v>
      </c>
      <c r="L46" s="898"/>
    </row>
    <row r="47" spans="1:13" x14ac:dyDescent="0.2">
      <c r="A47" s="883" t="s">
        <v>237</v>
      </c>
      <c r="B47" s="357"/>
      <c r="C47" s="643">
        <v>0</v>
      </c>
      <c r="D47" s="693"/>
      <c r="E47" s="534">
        <v>22.3</v>
      </c>
      <c r="F47" s="535"/>
      <c r="G47" s="643">
        <v>0</v>
      </c>
      <c r="H47" s="895"/>
      <c r="I47" s="535" t="s">
        <v>236</v>
      </c>
      <c r="J47" s="880"/>
      <c r="K47" s="643">
        <v>0</v>
      </c>
      <c r="L47" s="643"/>
    </row>
    <row r="48" spans="1:13" x14ac:dyDescent="0.2">
      <c r="A48" s="193"/>
      <c r="E48" s="893">
        <v>22.4</v>
      </c>
      <c r="F48" s="894"/>
      <c r="G48" s="896">
        <v>0</v>
      </c>
      <c r="H48" s="896"/>
    </row>
    <row r="49" spans="1:12" x14ac:dyDescent="0.2">
      <c r="A49" s="193"/>
    </row>
    <row r="50" spans="1:12" ht="15" x14ac:dyDescent="0.2">
      <c r="A50" s="54" t="s">
        <v>100</v>
      </c>
    </row>
    <row r="52" spans="1:12" ht="25.5" customHeight="1" thickBot="1" x14ac:dyDescent="0.25">
      <c r="A52" s="815" t="s">
        <v>40</v>
      </c>
      <c r="B52" s="887"/>
      <c r="C52" s="791" t="s">
        <v>5</v>
      </c>
      <c r="D52" s="722"/>
      <c r="E52" s="897" t="s">
        <v>40</v>
      </c>
      <c r="F52" s="814"/>
      <c r="G52" s="791" t="s">
        <v>5</v>
      </c>
      <c r="H52" s="828"/>
      <c r="I52" s="886" t="s">
        <v>40</v>
      </c>
      <c r="J52" s="887"/>
      <c r="K52" s="791" t="s">
        <v>5</v>
      </c>
      <c r="L52" s="629"/>
    </row>
    <row r="53" spans="1:12" ht="15" thickTop="1" x14ac:dyDescent="0.2">
      <c r="A53" s="888" t="s">
        <v>105</v>
      </c>
      <c r="B53" s="358"/>
      <c r="C53" s="816">
        <v>0</v>
      </c>
      <c r="D53" s="753"/>
      <c r="E53" s="889" t="s">
        <v>238</v>
      </c>
      <c r="F53" s="890"/>
      <c r="G53" s="891">
        <v>0</v>
      </c>
      <c r="H53" s="892"/>
      <c r="I53" s="884" t="s">
        <v>239</v>
      </c>
      <c r="J53" s="885"/>
      <c r="K53" s="816">
        <v>0</v>
      </c>
      <c r="L53" s="816"/>
    </row>
    <row r="54" spans="1:12" x14ac:dyDescent="0.2">
      <c r="A54" s="883" t="s">
        <v>108</v>
      </c>
      <c r="B54" s="357"/>
      <c r="C54" s="643">
        <v>0</v>
      </c>
      <c r="D54" s="693"/>
      <c r="E54" s="884" t="s">
        <v>240</v>
      </c>
      <c r="F54" s="885"/>
      <c r="G54" s="816">
        <v>0</v>
      </c>
      <c r="H54" s="753"/>
      <c r="I54" s="879" t="s">
        <v>241</v>
      </c>
      <c r="J54" s="880"/>
      <c r="K54" s="643">
        <v>0</v>
      </c>
      <c r="L54" s="643"/>
    </row>
    <row r="55" spans="1:12" x14ac:dyDescent="0.2">
      <c r="A55" s="883" t="s">
        <v>242</v>
      </c>
      <c r="B55" s="357"/>
      <c r="C55" s="643">
        <v>0</v>
      </c>
      <c r="D55" s="693"/>
      <c r="E55" s="534" t="s">
        <v>243</v>
      </c>
      <c r="F55" s="535"/>
      <c r="G55" s="693">
        <v>0</v>
      </c>
      <c r="H55" s="864"/>
      <c r="I55" s="879" t="s">
        <v>244</v>
      </c>
      <c r="J55" s="880"/>
      <c r="K55" s="643">
        <v>0</v>
      </c>
      <c r="L55" s="643"/>
    </row>
    <row r="56" spans="1:12" x14ac:dyDescent="0.2">
      <c r="A56" s="108"/>
      <c r="B56" s="108"/>
      <c r="C56" s="108"/>
      <c r="D56" s="108"/>
      <c r="E56" s="534" t="s">
        <v>245</v>
      </c>
      <c r="F56" s="535"/>
      <c r="G56" s="693">
        <v>0</v>
      </c>
      <c r="H56" s="864"/>
      <c r="I56" s="879" t="s">
        <v>246</v>
      </c>
      <c r="J56" s="880"/>
      <c r="K56" s="643">
        <v>0</v>
      </c>
      <c r="L56" s="643"/>
    </row>
    <row r="58" spans="1:12" ht="15" x14ac:dyDescent="0.2">
      <c r="A58" s="54" t="s">
        <v>247</v>
      </c>
    </row>
    <row r="60" spans="1:12" ht="15.75" customHeight="1" thickBot="1" x14ac:dyDescent="0.3">
      <c r="A60" s="815" t="s">
        <v>122</v>
      </c>
      <c r="B60" s="881"/>
      <c r="C60" s="882"/>
      <c r="D60" s="815" t="s">
        <v>123</v>
      </c>
      <c r="E60" s="881"/>
      <c r="F60" s="882"/>
      <c r="G60" s="516" t="s">
        <v>140</v>
      </c>
      <c r="H60" s="516"/>
      <c r="I60" s="516"/>
    </row>
    <row r="61" spans="1:12" ht="15.75" thickTop="1" x14ac:dyDescent="0.2">
      <c r="A61" s="875">
        <v>0</v>
      </c>
      <c r="B61" s="876"/>
      <c r="C61" s="877"/>
      <c r="D61" s="875">
        <v>0</v>
      </c>
      <c r="E61" s="876"/>
      <c r="F61" s="877"/>
      <c r="G61" s="515">
        <v>0</v>
      </c>
      <c r="H61" s="515"/>
      <c r="I61" s="515"/>
    </row>
    <row r="63" spans="1:12" ht="15" x14ac:dyDescent="0.25">
      <c r="A63" s="32" t="s">
        <v>124</v>
      </c>
    </row>
    <row r="64" spans="1:12" x14ac:dyDescent="0.2">
      <c r="A64" s="109"/>
    </row>
    <row r="65" spans="1:14" ht="15" x14ac:dyDescent="0.2">
      <c r="A65" s="54" t="s">
        <v>125</v>
      </c>
    </row>
    <row r="67" spans="1:14" ht="25.5" customHeight="1" thickBot="1" x14ac:dyDescent="0.25">
      <c r="A67" s="791" t="s">
        <v>355</v>
      </c>
      <c r="B67" s="722"/>
      <c r="C67" s="629"/>
      <c r="D67" s="791" t="s">
        <v>127</v>
      </c>
      <c r="E67" s="722"/>
      <c r="F67" s="629"/>
      <c r="G67" s="791" t="s">
        <v>5</v>
      </c>
      <c r="H67" s="722"/>
      <c r="I67" s="722"/>
      <c r="J67" s="878"/>
      <c r="K67" s="878"/>
      <c r="L67" s="878"/>
    </row>
    <row r="68" spans="1:14" ht="15" thickTop="1" x14ac:dyDescent="0.2">
      <c r="A68" s="865">
        <v>0</v>
      </c>
      <c r="B68" s="865"/>
      <c r="C68" s="865"/>
      <c r="D68" s="524">
        <v>0</v>
      </c>
      <c r="E68" s="866"/>
      <c r="F68" s="867"/>
      <c r="G68" s="868">
        <v>0</v>
      </c>
      <c r="H68" s="868"/>
      <c r="I68" s="869"/>
      <c r="J68" s="870"/>
      <c r="K68" s="870"/>
      <c r="L68" s="870"/>
    </row>
    <row r="69" spans="1:14" x14ac:dyDescent="0.2">
      <c r="A69" s="110"/>
      <c r="B69" s="110"/>
      <c r="C69" s="110"/>
      <c r="D69" s="111"/>
      <c r="E69" s="111"/>
      <c r="F69" s="111"/>
      <c r="G69" s="111"/>
      <c r="H69" s="111"/>
      <c r="I69" s="111"/>
      <c r="J69" s="111"/>
      <c r="K69" s="111"/>
      <c r="L69" s="111"/>
    </row>
    <row r="70" spans="1:14" x14ac:dyDescent="0.2">
      <c r="A70" s="110"/>
      <c r="B70" s="110"/>
      <c r="C70" s="110"/>
      <c r="D70" s="111"/>
      <c r="E70" s="111"/>
      <c r="F70" s="111"/>
      <c r="G70" s="111"/>
      <c r="H70" s="111"/>
      <c r="I70" s="111"/>
      <c r="J70" s="111"/>
      <c r="K70" s="111"/>
      <c r="L70" s="111"/>
    </row>
    <row r="71" spans="1:14" x14ac:dyDescent="0.2">
      <c r="A71" s="110"/>
      <c r="B71" s="110"/>
      <c r="C71" s="110"/>
      <c r="D71" s="111"/>
      <c r="E71" s="111"/>
      <c r="F71" s="111"/>
      <c r="G71" s="111"/>
      <c r="H71" s="111"/>
      <c r="I71" s="111"/>
      <c r="J71" s="111"/>
      <c r="K71" s="111"/>
      <c r="L71" s="111"/>
    </row>
    <row r="72" spans="1:14" x14ac:dyDescent="0.2">
      <c r="A72" s="110"/>
      <c r="B72" s="110"/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N72" s="188"/>
    </row>
    <row r="73" spans="1:14" ht="20.25" customHeight="1" x14ac:dyDescent="0.2">
      <c r="A73" s="110"/>
      <c r="B73" s="110"/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N73" s="188"/>
    </row>
    <row r="74" spans="1:14" ht="7.5" hidden="1" customHeight="1" x14ac:dyDescent="0.2">
      <c r="A74" s="110"/>
      <c r="B74" s="110"/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N74" s="188"/>
    </row>
    <row r="75" spans="1:14" x14ac:dyDescent="0.2">
      <c r="A75" s="110"/>
      <c r="B75" s="110"/>
      <c r="C75" s="110"/>
      <c r="D75" s="111"/>
      <c r="E75" s="111"/>
      <c r="F75" s="111"/>
      <c r="G75" s="111"/>
      <c r="H75" s="111"/>
      <c r="I75" s="111"/>
      <c r="J75" s="111"/>
      <c r="K75" s="111"/>
      <c r="L75" s="111"/>
      <c r="N75" s="188"/>
    </row>
    <row r="76" spans="1:14" ht="99" customHeight="1" x14ac:dyDescent="0.2">
      <c r="B76" s="212"/>
      <c r="C76" s="212"/>
      <c r="D76" s="212"/>
      <c r="E76" s="212"/>
      <c r="F76" s="623"/>
      <c r="G76" s="623"/>
      <c r="H76" s="623"/>
      <c r="I76" s="212"/>
      <c r="J76" s="212"/>
      <c r="K76" s="212"/>
      <c r="L76" s="212"/>
      <c r="N76" s="188"/>
    </row>
    <row r="77" spans="1:14" ht="15" x14ac:dyDescent="0.2">
      <c r="A77" s="54" t="s">
        <v>128</v>
      </c>
    </row>
    <row r="78" spans="1:14" ht="6.75" customHeight="1" x14ac:dyDescent="0.2"/>
    <row r="79" spans="1:14" ht="47.25" customHeight="1" x14ac:dyDescent="0.2">
      <c r="A79" s="871" t="s">
        <v>121</v>
      </c>
      <c r="B79" s="872"/>
      <c r="C79" s="655" t="s">
        <v>129</v>
      </c>
      <c r="D79" s="676"/>
      <c r="E79" s="653" t="s">
        <v>130</v>
      </c>
      <c r="F79" s="654"/>
      <c r="G79" s="655" t="s">
        <v>131</v>
      </c>
      <c r="H79" s="676"/>
      <c r="I79" s="653" t="s">
        <v>132</v>
      </c>
      <c r="J79" s="654"/>
      <c r="K79" s="655" t="s">
        <v>133</v>
      </c>
      <c r="L79" s="656"/>
    </row>
    <row r="80" spans="1:14" ht="39" customHeight="1" thickBot="1" x14ac:dyDescent="0.25">
      <c r="A80" s="873"/>
      <c r="B80" s="874"/>
      <c r="C80" s="112" t="s">
        <v>5</v>
      </c>
      <c r="D80" s="113" t="s">
        <v>134</v>
      </c>
      <c r="E80" s="112" t="s">
        <v>5</v>
      </c>
      <c r="F80" s="114" t="s">
        <v>134</v>
      </c>
      <c r="G80" s="112" t="s">
        <v>5</v>
      </c>
      <c r="H80" s="113" t="s">
        <v>134</v>
      </c>
      <c r="I80" s="112" t="s">
        <v>5</v>
      </c>
      <c r="J80" s="114" t="s">
        <v>134</v>
      </c>
      <c r="K80" s="112" t="s">
        <v>5</v>
      </c>
      <c r="L80" s="115" t="s">
        <v>134</v>
      </c>
    </row>
    <row r="81" spans="1:12" ht="14.25" customHeight="1" thickTop="1" x14ac:dyDescent="0.2">
      <c r="A81" s="358" t="s">
        <v>31</v>
      </c>
      <c r="B81" s="657"/>
      <c r="C81" s="116">
        <v>0</v>
      </c>
      <c r="D81" s="117">
        <v>0</v>
      </c>
      <c r="E81" s="118">
        <v>0</v>
      </c>
      <c r="F81" s="37">
        <v>0</v>
      </c>
      <c r="G81" s="116">
        <v>0</v>
      </c>
      <c r="H81" s="117">
        <v>0</v>
      </c>
      <c r="I81" s="118">
        <v>0</v>
      </c>
      <c r="J81" s="37">
        <v>0</v>
      </c>
      <c r="K81" s="116">
        <v>0</v>
      </c>
      <c r="L81" s="119">
        <v>0</v>
      </c>
    </row>
    <row r="82" spans="1:12" ht="26.25" customHeight="1" x14ac:dyDescent="0.2">
      <c r="A82" s="658" t="s">
        <v>32</v>
      </c>
      <c r="B82" s="659"/>
      <c r="C82" s="120">
        <v>0</v>
      </c>
      <c r="D82" s="45">
        <v>0</v>
      </c>
      <c r="E82" s="121">
        <v>0</v>
      </c>
      <c r="F82" s="41">
        <v>0</v>
      </c>
      <c r="G82" s="120">
        <v>0</v>
      </c>
      <c r="H82" s="45">
        <v>0</v>
      </c>
      <c r="I82" s="121">
        <v>0</v>
      </c>
      <c r="J82" s="41">
        <v>0</v>
      </c>
      <c r="K82" s="120">
        <v>0</v>
      </c>
      <c r="L82" s="122">
        <v>0</v>
      </c>
    </row>
    <row r="83" spans="1:12" ht="14.25" customHeight="1" x14ac:dyDescent="0.2">
      <c r="A83" s="357" t="s">
        <v>33</v>
      </c>
      <c r="B83" s="360"/>
      <c r="C83" s="120">
        <v>0</v>
      </c>
      <c r="D83" s="123">
        <v>0</v>
      </c>
      <c r="E83" s="121">
        <v>0</v>
      </c>
      <c r="F83" s="124">
        <v>0</v>
      </c>
      <c r="G83" s="120">
        <v>0</v>
      </c>
      <c r="H83" s="123">
        <v>0</v>
      </c>
      <c r="I83" s="121">
        <v>0</v>
      </c>
      <c r="J83" s="124">
        <v>0</v>
      </c>
      <c r="K83" s="120">
        <v>0</v>
      </c>
      <c r="L83" s="125">
        <v>0</v>
      </c>
    </row>
    <row r="84" spans="1:12" ht="14.25" customHeight="1" x14ac:dyDescent="0.2">
      <c r="A84" s="357" t="s">
        <v>34</v>
      </c>
      <c r="B84" s="360"/>
      <c r="C84" s="120">
        <v>0</v>
      </c>
      <c r="D84" s="123">
        <v>0</v>
      </c>
      <c r="E84" s="121">
        <v>0</v>
      </c>
      <c r="F84" s="124">
        <v>0</v>
      </c>
      <c r="G84" s="120">
        <v>0</v>
      </c>
      <c r="H84" s="123">
        <v>0</v>
      </c>
      <c r="I84" s="121">
        <v>0</v>
      </c>
      <c r="J84" s="124">
        <v>0</v>
      </c>
      <c r="K84" s="120">
        <v>0</v>
      </c>
      <c r="L84" s="125">
        <v>0</v>
      </c>
    </row>
    <row r="85" spans="1:12" ht="26.25" customHeight="1" x14ac:dyDescent="0.2">
      <c r="A85" s="658" t="s">
        <v>135</v>
      </c>
      <c r="B85" s="659"/>
      <c r="C85" s="120">
        <v>0</v>
      </c>
      <c r="D85" s="41">
        <v>0</v>
      </c>
      <c r="E85" s="120">
        <v>0</v>
      </c>
      <c r="F85" s="41">
        <v>0</v>
      </c>
      <c r="G85" s="120">
        <v>0</v>
      </c>
      <c r="H85" s="41">
        <v>0</v>
      </c>
      <c r="I85" s="120">
        <v>0</v>
      </c>
      <c r="J85" s="41">
        <v>0</v>
      </c>
      <c r="K85" s="120">
        <v>0</v>
      </c>
      <c r="L85" s="122">
        <v>0</v>
      </c>
    </row>
    <row r="86" spans="1:12" ht="37.700000000000003" customHeight="1" thickBot="1" x14ac:dyDescent="0.25">
      <c r="A86" s="651" t="s">
        <v>38</v>
      </c>
      <c r="B86" s="652"/>
      <c r="C86" s="126">
        <v>0</v>
      </c>
      <c r="D86" s="127">
        <v>0</v>
      </c>
      <c r="E86" s="126">
        <v>0</v>
      </c>
      <c r="F86" s="127">
        <v>0</v>
      </c>
      <c r="G86" s="126">
        <v>0</v>
      </c>
      <c r="H86" s="127">
        <v>0</v>
      </c>
      <c r="I86" s="126">
        <v>0</v>
      </c>
      <c r="J86" s="127">
        <v>0</v>
      </c>
      <c r="K86" s="126">
        <v>0</v>
      </c>
      <c r="L86" s="128">
        <v>0</v>
      </c>
    </row>
    <row r="87" spans="1:12" ht="15" thickTop="1" x14ac:dyDescent="0.2">
      <c r="A87" s="349" t="s">
        <v>8</v>
      </c>
      <c r="B87" s="353"/>
      <c r="C87" s="129">
        <f>SUM(C81:C86)</f>
        <v>0</v>
      </c>
      <c r="D87" s="130">
        <f t="shared" ref="D87:L87" si="2">SUM(D81:D86)</f>
        <v>0</v>
      </c>
      <c r="E87" s="129">
        <f t="shared" si="2"/>
        <v>0</v>
      </c>
      <c r="F87" s="130">
        <f t="shared" si="2"/>
        <v>0</v>
      </c>
      <c r="G87" s="129">
        <f t="shared" si="2"/>
        <v>0</v>
      </c>
      <c r="H87" s="130">
        <f t="shared" si="2"/>
        <v>0</v>
      </c>
      <c r="I87" s="129">
        <f t="shared" si="2"/>
        <v>0</v>
      </c>
      <c r="J87" s="130">
        <f t="shared" si="2"/>
        <v>0</v>
      </c>
      <c r="K87" s="129">
        <f t="shared" si="2"/>
        <v>0</v>
      </c>
      <c r="L87" s="131">
        <f t="shared" si="2"/>
        <v>0</v>
      </c>
    </row>
    <row r="88" spans="1:12" ht="9" customHeight="1" x14ac:dyDescent="0.2">
      <c r="A88" s="132"/>
      <c r="B88" s="132"/>
      <c r="C88" s="133"/>
      <c r="D88" s="133"/>
      <c r="E88" s="133"/>
      <c r="F88" s="133"/>
      <c r="G88" s="133"/>
      <c r="H88" s="133"/>
      <c r="I88" s="133"/>
      <c r="J88" s="133"/>
      <c r="K88" s="133"/>
      <c r="L88" s="133"/>
    </row>
    <row r="89" spans="1:12" ht="15" x14ac:dyDescent="0.2">
      <c r="A89" s="54" t="s">
        <v>136</v>
      </c>
    </row>
    <row r="90" spans="1:12" ht="7.5" customHeight="1" x14ac:dyDescent="0.2"/>
    <row r="91" spans="1:12" ht="25.5" customHeight="1" thickBot="1" x14ac:dyDescent="0.25">
      <c r="A91" s="630" t="s">
        <v>121</v>
      </c>
      <c r="B91" s="791"/>
      <c r="C91" s="829" t="s">
        <v>137</v>
      </c>
      <c r="D91" s="630"/>
      <c r="E91" s="630" t="s">
        <v>139</v>
      </c>
      <c r="F91" s="630"/>
      <c r="G91" s="630" t="s">
        <v>248</v>
      </c>
      <c r="H91" s="630"/>
      <c r="I91" s="630" t="s">
        <v>140</v>
      </c>
      <c r="J91" s="791"/>
      <c r="K91" s="829" t="s">
        <v>8</v>
      </c>
      <c r="L91" s="630"/>
    </row>
    <row r="92" spans="1:12" ht="15" thickTop="1" x14ac:dyDescent="0.2">
      <c r="A92" s="826" t="s">
        <v>31</v>
      </c>
      <c r="B92" s="827"/>
      <c r="C92" s="818">
        <v>0</v>
      </c>
      <c r="D92" s="816"/>
      <c r="E92" s="816">
        <v>0</v>
      </c>
      <c r="F92" s="816"/>
      <c r="G92" s="816">
        <v>0</v>
      </c>
      <c r="H92" s="816"/>
      <c r="I92" s="816">
        <v>0</v>
      </c>
      <c r="J92" s="753"/>
      <c r="K92" s="843">
        <f t="shared" ref="K92:K97" si="3">SUM(C92:J92)</f>
        <v>0</v>
      </c>
      <c r="L92" s="844"/>
    </row>
    <row r="93" spans="1:12" ht="25.5" customHeight="1" x14ac:dyDescent="0.2">
      <c r="A93" s="819" t="s">
        <v>32</v>
      </c>
      <c r="B93" s="658"/>
      <c r="C93" s="861">
        <v>0</v>
      </c>
      <c r="D93" s="643"/>
      <c r="E93" s="643">
        <v>0</v>
      </c>
      <c r="F93" s="643"/>
      <c r="G93" s="643">
        <v>0</v>
      </c>
      <c r="H93" s="643"/>
      <c r="I93" s="643">
        <v>0</v>
      </c>
      <c r="J93" s="693"/>
      <c r="K93" s="862">
        <f t="shared" si="3"/>
        <v>0</v>
      </c>
      <c r="L93" s="863"/>
    </row>
    <row r="94" spans="1:12" x14ac:dyDescent="0.2">
      <c r="A94" s="819" t="s">
        <v>33</v>
      </c>
      <c r="B94" s="658"/>
      <c r="C94" s="861">
        <v>0</v>
      </c>
      <c r="D94" s="643"/>
      <c r="E94" s="643">
        <v>0</v>
      </c>
      <c r="F94" s="643"/>
      <c r="G94" s="643">
        <v>0</v>
      </c>
      <c r="H94" s="643"/>
      <c r="I94" s="643">
        <v>0</v>
      </c>
      <c r="J94" s="693"/>
      <c r="K94" s="862">
        <f t="shared" si="3"/>
        <v>0</v>
      </c>
      <c r="L94" s="863"/>
    </row>
    <row r="95" spans="1:12" x14ac:dyDescent="0.2">
      <c r="A95" s="658" t="s">
        <v>34</v>
      </c>
      <c r="B95" s="659"/>
      <c r="C95" s="641">
        <v>0</v>
      </c>
      <c r="D95" s="642"/>
      <c r="E95" s="693">
        <v>0</v>
      </c>
      <c r="F95" s="642"/>
      <c r="G95" s="693">
        <v>0</v>
      </c>
      <c r="H95" s="642"/>
      <c r="I95" s="693">
        <v>0</v>
      </c>
      <c r="J95" s="864"/>
      <c r="K95" s="862">
        <f t="shared" si="3"/>
        <v>0</v>
      </c>
      <c r="L95" s="863"/>
    </row>
    <row r="96" spans="1:12" ht="26.25" customHeight="1" x14ac:dyDescent="0.2">
      <c r="A96" s="819" t="s">
        <v>37</v>
      </c>
      <c r="B96" s="658"/>
      <c r="C96" s="861">
        <v>0</v>
      </c>
      <c r="D96" s="643"/>
      <c r="E96" s="643">
        <v>0</v>
      </c>
      <c r="F96" s="643"/>
      <c r="G96" s="643">
        <v>0</v>
      </c>
      <c r="H96" s="643"/>
      <c r="I96" s="643">
        <v>0</v>
      </c>
      <c r="J96" s="693"/>
      <c r="K96" s="862">
        <f t="shared" si="3"/>
        <v>0</v>
      </c>
      <c r="L96" s="863"/>
    </row>
    <row r="97" spans="1:13" ht="37.700000000000003" customHeight="1" thickBot="1" x14ac:dyDescent="0.25">
      <c r="A97" s="837" t="s">
        <v>38</v>
      </c>
      <c r="B97" s="838"/>
      <c r="C97" s="839">
        <v>0</v>
      </c>
      <c r="D97" s="840"/>
      <c r="E97" s="840">
        <v>0</v>
      </c>
      <c r="F97" s="840"/>
      <c r="G97" s="840">
        <v>0</v>
      </c>
      <c r="H97" s="840"/>
      <c r="I97" s="840">
        <v>0</v>
      </c>
      <c r="J97" s="794"/>
      <c r="K97" s="841">
        <f t="shared" si="3"/>
        <v>0</v>
      </c>
      <c r="L97" s="842"/>
    </row>
    <row r="98" spans="1:13" ht="15" thickTop="1" x14ac:dyDescent="0.2">
      <c r="A98" s="349" t="s">
        <v>8</v>
      </c>
      <c r="B98" s="353"/>
      <c r="C98" s="843">
        <f>SUM(C92:D97)</f>
        <v>0</v>
      </c>
      <c r="D98" s="844"/>
      <c r="E98" s="844">
        <f>SUM(E92:F97)</f>
        <v>0</v>
      </c>
      <c r="F98" s="844"/>
      <c r="G98" s="844">
        <f>SUM(G92:H97)</f>
        <v>0</v>
      </c>
      <c r="H98" s="844"/>
      <c r="I98" s="844">
        <f>SUM(I92:J97)</f>
        <v>0</v>
      </c>
      <c r="J98" s="851"/>
      <c r="K98" s="843">
        <f>SUM(K92:L97)</f>
        <v>0</v>
      </c>
      <c r="L98" s="844"/>
    </row>
    <row r="100" spans="1:13" s="176" customFormat="1" ht="15" x14ac:dyDescent="0.2">
      <c r="A100" s="282" t="s">
        <v>293</v>
      </c>
      <c r="B100" s="178"/>
      <c r="C100" s="178"/>
      <c r="M100" s="192"/>
    </row>
    <row r="101" spans="1:13" ht="9" customHeight="1" x14ac:dyDescent="0.2">
      <c r="A101" s="179"/>
      <c r="B101" s="176"/>
      <c r="C101" s="176"/>
      <c r="D101" s="176"/>
      <c r="E101" s="176"/>
      <c r="F101" s="176"/>
      <c r="G101" s="176"/>
      <c r="H101" s="176"/>
      <c r="I101" s="176"/>
      <c r="J101" s="1"/>
      <c r="K101" s="1"/>
      <c r="L101" s="1"/>
    </row>
    <row r="102" spans="1:13" ht="15" x14ac:dyDescent="0.2">
      <c r="A102" s="282" t="s">
        <v>313</v>
      </c>
      <c r="B102" s="178"/>
      <c r="C102" s="178"/>
      <c r="D102" s="178"/>
      <c r="E102" s="178"/>
      <c r="F102" s="178"/>
      <c r="G102" s="178"/>
      <c r="H102" s="178"/>
      <c r="I102" s="176"/>
      <c r="J102" s="1"/>
      <c r="K102" s="1"/>
      <c r="L102" s="1"/>
    </row>
    <row r="103" spans="1:13" ht="10.5" customHeight="1" x14ac:dyDescent="0.2">
      <c r="A103" s="179"/>
      <c r="B103" s="176"/>
      <c r="C103" s="176"/>
      <c r="D103" s="176"/>
      <c r="E103" s="176"/>
      <c r="F103" s="176"/>
      <c r="G103" s="176"/>
      <c r="H103" s="176"/>
      <c r="I103" s="176"/>
      <c r="J103" s="1"/>
      <c r="K103" s="1"/>
      <c r="L103" s="1"/>
    </row>
    <row r="104" spans="1:13" ht="10.5" customHeight="1" x14ac:dyDescent="0.2">
      <c r="A104" s="179"/>
      <c r="B104" s="176"/>
      <c r="C104" s="176"/>
      <c r="D104" s="176"/>
      <c r="E104" s="176"/>
      <c r="F104" s="176"/>
      <c r="G104" s="176"/>
      <c r="H104" s="176"/>
      <c r="I104" s="176"/>
      <c r="J104" s="1"/>
      <c r="K104" s="1"/>
      <c r="L104" s="1"/>
    </row>
    <row r="105" spans="1:13" ht="14.25" customHeight="1" x14ac:dyDescent="0.2">
      <c r="A105" s="493" t="s">
        <v>302</v>
      </c>
      <c r="B105" s="847"/>
      <c r="C105" s="847"/>
      <c r="D105" s="848"/>
      <c r="E105" s="757">
        <v>0</v>
      </c>
      <c r="F105" s="758"/>
      <c r="G105" s="176"/>
      <c r="H105" s="176"/>
      <c r="I105" s="176"/>
      <c r="J105" s="1"/>
      <c r="K105" s="1"/>
      <c r="L105" s="1"/>
    </row>
    <row r="106" spans="1:13" ht="13.5" customHeight="1" x14ac:dyDescent="0.2">
      <c r="A106" s="849"/>
      <c r="B106" s="849"/>
      <c r="C106" s="849"/>
      <c r="D106" s="850"/>
      <c r="E106" s="759"/>
      <c r="F106" s="760"/>
      <c r="G106" s="176"/>
      <c r="H106" s="176"/>
      <c r="I106" s="176"/>
      <c r="J106" s="1"/>
      <c r="K106" s="1"/>
      <c r="L106" s="1"/>
    </row>
    <row r="107" spans="1:13" ht="35.25" customHeight="1" x14ac:dyDescent="0.2">
      <c r="A107" s="854" t="s">
        <v>319</v>
      </c>
      <c r="B107" s="855"/>
      <c r="C107" s="855"/>
      <c r="D107" s="855"/>
      <c r="E107" s="852">
        <v>0</v>
      </c>
      <c r="F107" s="853"/>
      <c r="G107" s="195"/>
      <c r="H107" s="1"/>
      <c r="I107" s="1"/>
      <c r="J107" s="1"/>
      <c r="K107" s="1"/>
      <c r="L107" s="1"/>
    </row>
    <row r="108" spans="1:13" ht="15" x14ac:dyDescent="0.2">
      <c r="A108" s="55"/>
      <c r="B108" s="1"/>
      <c r="C108" s="1"/>
      <c r="D108" s="176"/>
      <c r="E108" s="231"/>
      <c r="F108" s="231"/>
      <c r="G108" s="232"/>
      <c r="H108" s="1"/>
      <c r="I108" s="1"/>
      <c r="J108" s="1"/>
      <c r="K108" s="1"/>
      <c r="L108" s="1"/>
    </row>
    <row r="109" spans="1:13" s="1" customFormat="1" ht="18" customHeight="1" x14ac:dyDescent="0.2">
      <c r="A109" s="189"/>
      <c r="B109" s="49"/>
      <c r="C109" s="49"/>
      <c r="D109" s="49"/>
      <c r="E109" s="49"/>
      <c r="F109" s="259"/>
      <c r="G109" s="255"/>
      <c r="H109" s="49"/>
      <c r="I109" s="49"/>
      <c r="J109" s="49"/>
      <c r="K109" s="49"/>
      <c r="M109" s="2"/>
    </row>
    <row r="110" spans="1:13" s="1" customFormat="1" ht="29.25" customHeight="1" x14ac:dyDescent="0.2">
      <c r="A110" s="228" t="s">
        <v>294</v>
      </c>
      <c r="B110" s="49"/>
      <c r="C110" s="233"/>
      <c r="D110" s="49"/>
      <c r="E110" s="49"/>
      <c r="F110" s="213"/>
      <c r="G110" s="213"/>
      <c r="H110" s="49"/>
      <c r="I110" s="49"/>
      <c r="J110" s="49"/>
      <c r="K110" s="49"/>
      <c r="M110" s="2"/>
    </row>
    <row r="111" spans="1:13" s="176" customFormat="1" ht="14.25" customHeight="1" x14ac:dyDescent="0.2">
      <c r="A111" s="229" t="s">
        <v>298</v>
      </c>
      <c r="B111" s="234"/>
      <c r="C111" s="234"/>
      <c r="D111" s="234"/>
      <c r="E111" s="283"/>
      <c r="F111" s="283"/>
      <c r="G111" s="283"/>
      <c r="H111" s="234"/>
      <c r="M111" s="230"/>
    </row>
    <row r="112" spans="1:13" s="1" customFormat="1" ht="15.75" customHeight="1" x14ac:dyDescent="0.2">
      <c r="M112" s="2"/>
    </row>
    <row r="113" spans="1:13" s="1" customFormat="1" ht="19.5" customHeight="1" x14ac:dyDescent="0.2">
      <c r="A113" s="761" t="s">
        <v>304</v>
      </c>
      <c r="B113" s="762"/>
      <c r="C113" s="762"/>
      <c r="D113" s="763"/>
      <c r="E113" s="928" t="s">
        <v>141</v>
      </c>
      <c r="F113" s="929"/>
      <c r="G113" s="929"/>
      <c r="H113" s="929"/>
      <c r="I113" s="929"/>
      <c r="J113" s="929"/>
      <c r="K113" s="929"/>
      <c r="L113" s="930"/>
      <c r="M113" s="2"/>
    </row>
    <row r="114" spans="1:13" s="1" customFormat="1" ht="38.25" customHeight="1" thickBot="1" x14ac:dyDescent="0.25">
      <c r="A114" s="764"/>
      <c r="B114" s="765"/>
      <c r="C114" s="765"/>
      <c r="D114" s="766"/>
      <c r="E114" s="767" t="s">
        <v>316</v>
      </c>
      <c r="F114" s="490"/>
      <c r="G114" s="457" t="s">
        <v>142</v>
      </c>
      <c r="H114" s="431"/>
      <c r="I114" s="483" t="s">
        <v>143</v>
      </c>
      <c r="J114" s="490"/>
      <c r="K114" s="457" t="s">
        <v>140</v>
      </c>
      <c r="L114" s="431"/>
      <c r="M114" s="2"/>
    </row>
    <row r="115" spans="1:13" s="1" customFormat="1" ht="14.25" customHeight="1" thickTop="1" x14ac:dyDescent="0.2">
      <c r="A115" s="471">
        <f>SUM(E115:L115)</f>
        <v>0</v>
      </c>
      <c r="B115" s="860"/>
      <c r="C115" s="860"/>
      <c r="D115" s="936"/>
      <c r="E115" s="937">
        <v>0</v>
      </c>
      <c r="F115" s="756"/>
      <c r="G115" s="755">
        <v>0</v>
      </c>
      <c r="H115" s="756"/>
      <c r="I115" s="755">
        <v>0</v>
      </c>
      <c r="J115" s="756"/>
      <c r="K115" s="755">
        <v>0</v>
      </c>
      <c r="L115" s="756"/>
      <c r="M115" s="2"/>
    </row>
    <row r="116" spans="1:13" s="1" customFormat="1" ht="14.25" customHeight="1" x14ac:dyDescent="0.2">
      <c r="A116" s="48"/>
      <c r="B116" s="48"/>
      <c r="C116" s="48"/>
      <c r="D116" s="48"/>
      <c r="E116" s="245"/>
      <c r="F116" s="245"/>
      <c r="G116" s="245"/>
      <c r="H116" s="245"/>
      <c r="I116" s="245"/>
      <c r="J116" s="245"/>
      <c r="K116" s="245"/>
      <c r="L116" s="245"/>
      <c r="M116" s="2"/>
    </row>
    <row r="117" spans="1:13" s="1" customFormat="1" ht="12.75" customHeight="1" x14ac:dyDescent="0.2">
      <c r="A117" s="282" t="s">
        <v>299</v>
      </c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6"/>
      <c r="M117" s="2"/>
    </row>
    <row r="118" spans="1:13" s="1" customFormat="1" ht="13.5" customHeight="1" x14ac:dyDescent="0.2">
      <c r="M118" s="2"/>
    </row>
    <row r="119" spans="1:13" s="1" customFormat="1" ht="59.25" customHeight="1" thickBot="1" x14ac:dyDescent="0.25">
      <c r="A119" s="803" t="s">
        <v>296</v>
      </c>
      <c r="B119" s="804"/>
      <c r="C119" s="805"/>
      <c r="D119" s="806" t="s">
        <v>356</v>
      </c>
      <c r="E119" s="804"/>
      <c r="F119" s="807"/>
      <c r="G119" s="803" t="s">
        <v>357</v>
      </c>
      <c r="H119" s="804"/>
      <c r="I119" s="805"/>
      <c r="J119" s="856" t="s">
        <v>8</v>
      </c>
      <c r="K119" s="857"/>
      <c r="L119" s="858"/>
      <c r="M119" s="2"/>
    </row>
    <row r="120" spans="1:13" s="1" customFormat="1" ht="15.75" customHeight="1" thickTop="1" x14ac:dyDescent="0.2">
      <c r="A120" s="632" t="s">
        <v>144</v>
      </c>
      <c r="B120" s="808"/>
      <c r="C120" s="809"/>
      <c r="D120" s="810">
        <v>0</v>
      </c>
      <c r="E120" s="810"/>
      <c r="F120" s="473"/>
      <c r="G120" s="755">
        <v>0</v>
      </c>
      <c r="H120" s="811"/>
      <c r="I120" s="812"/>
      <c r="J120" s="859">
        <f t="shared" ref="J120:J126" si="4">SUM(D120:I120)</f>
        <v>0</v>
      </c>
      <c r="K120" s="860"/>
      <c r="L120" s="467"/>
      <c r="M120" s="2"/>
    </row>
    <row r="121" spans="1:13" s="1" customFormat="1" ht="16.5" customHeight="1" x14ac:dyDescent="0.2">
      <c r="A121" s="324" t="s">
        <v>145</v>
      </c>
      <c r="B121" s="625"/>
      <c r="C121" s="626"/>
      <c r="D121" s="644">
        <v>0</v>
      </c>
      <c r="E121" s="644"/>
      <c r="F121" s="504"/>
      <c r="G121" s="646">
        <v>0</v>
      </c>
      <c r="H121" s="845"/>
      <c r="I121" s="846"/>
      <c r="J121" s="823">
        <f t="shared" si="4"/>
        <v>0</v>
      </c>
      <c r="K121" s="824"/>
      <c r="L121" s="825"/>
      <c r="M121" s="2"/>
    </row>
    <row r="122" spans="1:13" s="1" customFormat="1" ht="15.75" customHeight="1" x14ac:dyDescent="0.2">
      <c r="A122" s="324" t="s">
        <v>146</v>
      </c>
      <c r="B122" s="625"/>
      <c r="C122" s="626"/>
      <c r="D122" s="644">
        <v>0</v>
      </c>
      <c r="E122" s="644"/>
      <c r="F122" s="504"/>
      <c r="G122" s="646">
        <v>0</v>
      </c>
      <c r="H122" s="845"/>
      <c r="I122" s="846"/>
      <c r="J122" s="823">
        <f t="shared" si="4"/>
        <v>0</v>
      </c>
      <c r="K122" s="824"/>
      <c r="L122" s="825"/>
      <c r="M122" s="2"/>
    </row>
    <row r="123" spans="1:13" s="176" customFormat="1" ht="14.25" customHeight="1" x14ac:dyDescent="0.2">
      <c r="A123" s="292" t="s">
        <v>147</v>
      </c>
      <c r="B123" s="292"/>
      <c r="C123" s="592"/>
      <c r="D123" s="644">
        <v>0</v>
      </c>
      <c r="E123" s="644"/>
      <c r="F123" s="504"/>
      <c r="G123" s="645">
        <v>0</v>
      </c>
      <c r="H123" s="645"/>
      <c r="I123" s="646"/>
      <c r="J123" s="647">
        <f t="shared" si="4"/>
        <v>0</v>
      </c>
      <c r="K123" s="648"/>
      <c r="L123" s="648"/>
      <c r="M123" s="230"/>
    </row>
    <row r="124" spans="1:13" s="1" customFormat="1" ht="15.75" customHeight="1" x14ac:dyDescent="0.2">
      <c r="A124" s="292" t="s">
        <v>148</v>
      </c>
      <c r="B124" s="292"/>
      <c r="C124" s="592"/>
      <c r="D124" s="644">
        <v>0</v>
      </c>
      <c r="E124" s="644"/>
      <c r="F124" s="504"/>
      <c r="G124" s="645">
        <v>0</v>
      </c>
      <c r="H124" s="645"/>
      <c r="I124" s="646"/>
      <c r="J124" s="647">
        <f t="shared" si="4"/>
        <v>0</v>
      </c>
      <c r="K124" s="648"/>
      <c r="L124" s="648"/>
      <c r="M124" s="2"/>
    </row>
    <row r="125" spans="1:13" s="176" customFormat="1" ht="15.75" customHeight="1" x14ac:dyDescent="0.2">
      <c r="A125" s="292" t="s">
        <v>149</v>
      </c>
      <c r="B125" s="292"/>
      <c r="C125" s="592"/>
      <c r="D125" s="644">
        <v>0</v>
      </c>
      <c r="E125" s="644"/>
      <c r="F125" s="504"/>
      <c r="G125" s="645">
        <v>0</v>
      </c>
      <c r="H125" s="645"/>
      <c r="I125" s="646"/>
      <c r="J125" s="647">
        <f t="shared" si="4"/>
        <v>0</v>
      </c>
      <c r="K125" s="648"/>
      <c r="L125" s="648"/>
      <c r="M125" s="192"/>
    </row>
    <row r="126" spans="1:13" ht="18" customHeight="1" thickBot="1" x14ac:dyDescent="0.25">
      <c r="A126" s="375" t="s">
        <v>150</v>
      </c>
      <c r="B126" s="375"/>
      <c r="C126" s="460"/>
      <c r="D126" s="772">
        <v>0</v>
      </c>
      <c r="E126" s="772"/>
      <c r="F126" s="461"/>
      <c r="G126" s="773">
        <v>0</v>
      </c>
      <c r="H126" s="773"/>
      <c r="I126" s="774"/>
      <c r="J126" s="775">
        <f t="shared" si="4"/>
        <v>0</v>
      </c>
      <c r="K126" s="776"/>
      <c r="L126" s="776"/>
    </row>
    <row r="127" spans="1:13" ht="18.75" customHeight="1" thickTop="1" x14ac:dyDescent="0.2">
      <c r="A127" s="377" t="s">
        <v>8</v>
      </c>
      <c r="B127" s="377"/>
      <c r="C127" s="378"/>
      <c r="D127" s="777">
        <f>SUM(D120:F126)</f>
        <v>0</v>
      </c>
      <c r="E127" s="778"/>
      <c r="F127" s="439"/>
      <c r="G127" s="419">
        <f>SUM(G120:I126)</f>
        <v>0</v>
      </c>
      <c r="H127" s="419"/>
      <c r="I127" s="779"/>
      <c r="J127" s="418">
        <v>0</v>
      </c>
      <c r="K127" s="419"/>
      <c r="L127" s="419"/>
    </row>
    <row r="128" spans="1:13" ht="15" customHeight="1" x14ac:dyDescent="0.2">
      <c r="A128" s="18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1"/>
    </row>
    <row r="129" spans="1:12" ht="15" x14ac:dyDescent="0.2">
      <c r="A129" s="54" t="s">
        <v>295</v>
      </c>
    </row>
    <row r="130" spans="1:12" ht="7.5" customHeight="1" x14ac:dyDescent="0.2"/>
    <row r="131" spans="1:12" ht="20.25" customHeight="1" thickBot="1" x14ac:dyDescent="0.25">
      <c r="A131" s="709" t="s">
        <v>151</v>
      </c>
      <c r="B131" s="710"/>
      <c r="C131" s="780"/>
      <c r="D131" s="781" t="s">
        <v>152</v>
      </c>
      <c r="E131" s="710"/>
      <c r="F131" s="711"/>
      <c r="G131" s="709" t="s">
        <v>153</v>
      </c>
      <c r="H131" s="710"/>
      <c r="I131" s="780"/>
      <c r="J131" s="781" t="s">
        <v>8</v>
      </c>
      <c r="K131" s="710"/>
      <c r="L131" s="711"/>
    </row>
    <row r="132" spans="1:12" ht="18.75" customHeight="1" thickTop="1" x14ac:dyDescent="0.2">
      <c r="A132" s="370" t="s">
        <v>154</v>
      </c>
      <c r="B132" s="748"/>
      <c r="C132" s="749"/>
      <c r="D132" s="785">
        <v>0</v>
      </c>
      <c r="E132" s="783"/>
      <c r="F132" s="784"/>
      <c r="G132" s="782">
        <v>0</v>
      </c>
      <c r="H132" s="783"/>
      <c r="I132" s="786"/>
      <c r="J132" s="728">
        <f>SUM(D132:I132)</f>
        <v>0</v>
      </c>
      <c r="K132" s="787"/>
      <c r="L132" s="729"/>
    </row>
    <row r="133" spans="1:12" ht="18.75" customHeight="1" thickBot="1" x14ac:dyDescent="0.25">
      <c r="A133" s="365" t="s">
        <v>155</v>
      </c>
      <c r="B133" s="792"/>
      <c r="C133" s="793"/>
      <c r="D133" s="800">
        <v>0</v>
      </c>
      <c r="E133" s="795"/>
      <c r="F133" s="801"/>
      <c r="G133" s="794">
        <v>0</v>
      </c>
      <c r="H133" s="795"/>
      <c r="I133" s="796"/>
      <c r="J133" s="797">
        <f>SUM(D133:I133)</f>
        <v>0</v>
      </c>
      <c r="K133" s="798"/>
      <c r="L133" s="799"/>
    </row>
    <row r="134" spans="1:12" ht="18" customHeight="1" thickTop="1" x14ac:dyDescent="0.2">
      <c r="A134" s="725" t="s">
        <v>8</v>
      </c>
      <c r="B134" s="726"/>
      <c r="C134" s="727"/>
      <c r="D134" s="728">
        <f>SUM(D132:F133)</f>
        <v>0</v>
      </c>
      <c r="E134" s="787"/>
      <c r="F134" s="729"/>
      <c r="G134" s="730">
        <f>SUM(G132:I133)</f>
        <v>0</v>
      </c>
      <c r="H134" s="787"/>
      <c r="I134" s="790"/>
      <c r="J134" s="728">
        <f>SUM(D134:I134)</f>
        <v>0</v>
      </c>
      <c r="K134" s="787"/>
      <c r="L134" s="729"/>
    </row>
    <row r="135" spans="1:12" ht="10.5" customHeight="1" x14ac:dyDescent="0.2"/>
    <row r="136" spans="1:12" ht="15.75" x14ac:dyDescent="0.25">
      <c r="A136" s="211" t="s">
        <v>285</v>
      </c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</row>
    <row r="137" spans="1:12" ht="7.5" customHeight="1" x14ac:dyDescent="0.2"/>
    <row r="138" spans="1:12" ht="32.25" customHeight="1" thickBot="1" x14ac:dyDescent="0.25">
      <c r="A138" s="791" t="s">
        <v>249</v>
      </c>
      <c r="B138" s="722"/>
      <c r="C138" s="629"/>
      <c r="D138" s="791" t="s">
        <v>250</v>
      </c>
      <c r="E138" s="722"/>
      <c r="F138" s="828"/>
      <c r="G138" s="721" t="s">
        <v>251</v>
      </c>
      <c r="H138" s="722"/>
      <c r="I138" s="828"/>
      <c r="J138" s="721" t="s">
        <v>8</v>
      </c>
      <c r="K138" s="722"/>
      <c r="L138" s="629"/>
    </row>
    <row r="139" spans="1:12" ht="18" customHeight="1" thickTop="1" x14ac:dyDescent="0.2">
      <c r="A139" s="782">
        <v>0</v>
      </c>
      <c r="B139" s="783"/>
      <c r="C139" s="784"/>
      <c r="D139" s="782">
        <v>0</v>
      </c>
      <c r="E139" s="783"/>
      <c r="F139" s="786"/>
      <c r="G139" s="785">
        <v>0</v>
      </c>
      <c r="H139" s="783"/>
      <c r="I139" s="786"/>
      <c r="J139" s="728">
        <f>SUM(A139:I139)</f>
        <v>0</v>
      </c>
      <c r="K139" s="787"/>
      <c r="L139" s="729"/>
    </row>
    <row r="140" spans="1:12" ht="9.75" customHeight="1" x14ac:dyDescent="0.2"/>
    <row r="141" spans="1:12" ht="15.75" x14ac:dyDescent="0.25">
      <c r="A141" s="211" t="s">
        <v>286</v>
      </c>
      <c r="B141" s="211"/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</row>
    <row r="142" spans="1:12" ht="18.75" customHeight="1" x14ac:dyDescent="0.2"/>
    <row r="143" spans="1:12" ht="21" customHeight="1" thickBot="1" x14ac:dyDescent="0.25">
      <c r="A143" s="214" t="s">
        <v>252</v>
      </c>
      <c r="B143" s="215"/>
      <c r="C143" s="215"/>
      <c r="D143" s="215"/>
      <c r="E143" s="215"/>
      <c r="F143" s="215"/>
      <c r="G143" s="216"/>
      <c r="H143" s="788" t="s">
        <v>253</v>
      </c>
      <c r="I143" s="789"/>
    </row>
    <row r="144" spans="1:12" ht="20.25" customHeight="1" thickTop="1" x14ac:dyDescent="0.2">
      <c r="A144" s="217" t="s">
        <v>254</v>
      </c>
      <c r="B144" s="218"/>
      <c r="C144" s="218"/>
      <c r="D144" s="218"/>
      <c r="E144" s="218"/>
      <c r="F144" s="218"/>
      <c r="G144" s="219"/>
      <c r="H144" s="768">
        <v>0</v>
      </c>
      <c r="I144" s="769"/>
    </row>
    <row r="145" spans="1:9" ht="21" customHeight="1" thickBot="1" x14ac:dyDescent="0.25">
      <c r="A145" s="220" t="s">
        <v>255</v>
      </c>
      <c r="B145" s="221"/>
      <c r="C145" s="221"/>
      <c r="D145" s="221"/>
      <c r="E145" s="221"/>
      <c r="F145" s="221"/>
      <c r="G145" s="222"/>
      <c r="H145" s="770">
        <v>0</v>
      </c>
      <c r="I145" s="771"/>
    </row>
    <row r="146" spans="1:9" ht="19.5" customHeight="1" thickTop="1" x14ac:dyDescent="0.2">
      <c r="A146" s="223" t="s">
        <v>8</v>
      </c>
      <c r="B146" s="224"/>
      <c r="C146" s="224"/>
      <c r="D146" s="224"/>
      <c r="E146" s="224"/>
      <c r="F146" s="224"/>
      <c r="G146" s="225"/>
      <c r="H146" s="835">
        <f>SUM(H144:I145)</f>
        <v>0</v>
      </c>
      <c r="I146" s="836"/>
    </row>
    <row r="147" spans="1:9" ht="12.75" customHeight="1" x14ac:dyDescent="0.2"/>
    <row r="148" spans="1:9" ht="6.75" customHeight="1" x14ac:dyDescent="0.2"/>
    <row r="149" spans="1:9" ht="6.75" customHeight="1" x14ac:dyDescent="0.2"/>
    <row r="150" spans="1:9" ht="5.25" customHeight="1" x14ac:dyDescent="0.2"/>
    <row r="151" spans="1:9" ht="6.75" hidden="1" customHeight="1" x14ac:dyDescent="0.2"/>
    <row r="152" spans="1:9" ht="6.75" hidden="1" customHeight="1" x14ac:dyDescent="0.2">
      <c r="F152" s="623"/>
      <c r="G152" s="623"/>
    </row>
    <row r="153" spans="1:9" ht="6.75" customHeight="1" x14ac:dyDescent="0.2">
      <c r="F153" s="623"/>
      <c r="G153" s="623"/>
    </row>
    <row r="154" spans="1:9" ht="6.75" customHeight="1" x14ac:dyDescent="0.2">
      <c r="F154" s="623"/>
      <c r="G154" s="623"/>
    </row>
    <row r="155" spans="1:9" ht="6.75" hidden="1" customHeight="1" x14ac:dyDescent="0.2"/>
    <row r="156" spans="1:9" ht="6.75" hidden="1" customHeight="1" x14ac:dyDescent="0.2"/>
    <row r="157" spans="1:9" ht="6.75" hidden="1" customHeight="1" x14ac:dyDescent="0.2"/>
    <row r="158" spans="1:9" ht="6.75" hidden="1" customHeight="1" x14ac:dyDescent="0.2"/>
    <row r="159" spans="1:9" ht="6.75" hidden="1" customHeight="1" x14ac:dyDescent="0.2"/>
    <row r="160" spans="1:9" ht="6.75" hidden="1" customHeight="1" x14ac:dyDescent="0.2"/>
    <row r="161" spans="1:19" ht="6.75" customHeight="1" x14ac:dyDescent="0.2"/>
    <row r="162" spans="1:19" ht="15.75" x14ac:dyDescent="0.25">
      <c r="A162" s="211" t="s">
        <v>287</v>
      </c>
      <c r="B162" s="211"/>
      <c r="C162" s="211"/>
      <c r="D162" s="211"/>
      <c r="E162" s="211"/>
      <c r="F162" s="211"/>
      <c r="G162" s="211"/>
      <c r="H162" s="211"/>
      <c r="I162" s="211"/>
      <c r="J162" s="211"/>
      <c r="K162" s="211"/>
      <c r="L162" s="211"/>
    </row>
    <row r="163" spans="1:19" ht="7.5" customHeight="1" x14ac:dyDescent="0.2"/>
    <row r="164" spans="1:19" ht="7.5" customHeight="1" x14ac:dyDescent="0.2"/>
    <row r="165" spans="1:19" ht="15" x14ac:dyDescent="0.2">
      <c r="A165" s="134" t="s">
        <v>256</v>
      </c>
    </row>
    <row r="166" spans="1:19" ht="13.5" customHeight="1" x14ac:dyDescent="0.2"/>
    <row r="167" spans="1:19" ht="13.5" customHeight="1" x14ac:dyDescent="0.25">
      <c r="A167"/>
      <c r="B167"/>
      <c r="C167"/>
      <c r="D167"/>
      <c r="E167" s="917" t="s">
        <v>270</v>
      </c>
      <c r="F167" s="918"/>
      <c r="G167" s="918"/>
      <c r="H167" s="918"/>
      <c r="I167" s="918"/>
      <c r="J167" s="918"/>
      <c r="K167" s="918"/>
      <c r="L167" s="919"/>
      <c r="M167" s="663" t="s">
        <v>271</v>
      </c>
      <c r="N167" s="663"/>
      <c r="O167" s="663"/>
      <c r="P167" s="663"/>
      <c r="Q167" s="663"/>
      <c r="R167" s="736" t="s">
        <v>366</v>
      </c>
      <c r="S167" s="736"/>
    </row>
    <row r="168" spans="1:19" ht="25.5" customHeight="1" x14ac:dyDescent="0.2">
      <c r="A168" s="261"/>
      <c r="B168" s="261"/>
      <c r="C168" s="261"/>
      <c r="D168" s="262"/>
      <c r="E168" s="736" t="s">
        <v>314</v>
      </c>
      <c r="F168" s="746"/>
      <c r="G168" s="736" t="s">
        <v>272</v>
      </c>
      <c r="H168" s="746"/>
      <c r="I168" s="736" t="s">
        <v>273</v>
      </c>
      <c r="J168" s="746"/>
      <c r="K168" s="736" t="s">
        <v>274</v>
      </c>
      <c r="L168" s="746"/>
      <c r="M168" s="736" t="s">
        <v>277</v>
      </c>
      <c r="N168" s="746"/>
      <c r="O168" s="752" t="s">
        <v>275</v>
      </c>
      <c r="P168" s="752" t="s">
        <v>276</v>
      </c>
      <c r="Q168" s="746"/>
      <c r="R168" s="736"/>
      <c r="S168" s="736"/>
    </row>
    <row r="169" spans="1:19" x14ac:dyDescent="0.2">
      <c r="A169" s="737" t="s">
        <v>297</v>
      </c>
      <c r="B169" s="738"/>
      <c r="C169" s="738"/>
      <c r="D169" s="739"/>
      <c r="E169" s="747"/>
      <c r="F169" s="746"/>
      <c r="G169" s="746"/>
      <c r="H169" s="746"/>
      <c r="I169" s="746"/>
      <c r="J169" s="746"/>
      <c r="K169" s="746"/>
      <c r="L169" s="746"/>
      <c r="M169" s="746"/>
      <c r="N169" s="746"/>
      <c r="O169" s="746"/>
      <c r="P169" s="746"/>
      <c r="Q169" s="746"/>
      <c r="R169" s="736"/>
      <c r="S169" s="736"/>
    </row>
    <row r="170" spans="1:19" ht="15" thickBot="1" x14ac:dyDescent="0.25">
      <c r="A170" s="661"/>
      <c r="B170" s="740"/>
      <c r="C170" s="740"/>
      <c r="D170" s="662"/>
      <c r="E170" s="955"/>
      <c r="F170" s="954"/>
      <c r="G170" s="954"/>
      <c r="H170" s="954"/>
      <c r="I170" s="954"/>
      <c r="J170" s="954"/>
      <c r="K170" s="954"/>
      <c r="L170" s="954"/>
      <c r="M170" s="954"/>
      <c r="N170" s="954"/>
      <c r="O170" s="954"/>
      <c r="P170" s="954"/>
      <c r="Q170" s="954"/>
      <c r="R170" s="482"/>
      <c r="S170" s="482"/>
    </row>
    <row r="171" spans="1:19" ht="15.75" customHeight="1" thickTop="1" x14ac:dyDescent="0.2">
      <c r="A171" s="802"/>
      <c r="B171" s="802"/>
      <c r="C171" s="802"/>
      <c r="D171" s="820"/>
      <c r="E171" s="821">
        <v>0</v>
      </c>
      <c r="F171" s="822"/>
      <c r="G171" s="953">
        <v>0</v>
      </c>
      <c r="H171" s="822"/>
      <c r="I171" s="953">
        <v>0</v>
      </c>
      <c r="J171" s="822"/>
      <c r="K171" s="953">
        <v>0</v>
      </c>
      <c r="L171" s="822"/>
      <c r="M171" s="956">
        <v>0</v>
      </c>
      <c r="N171" s="957"/>
      <c r="O171" s="242">
        <v>0</v>
      </c>
      <c r="P171" s="953">
        <v>0</v>
      </c>
      <c r="Q171" s="822"/>
      <c r="R171" s="953">
        <v>0</v>
      </c>
      <c r="S171" s="822"/>
    </row>
    <row r="172" spans="1:19" ht="12" customHeight="1" x14ac:dyDescent="0.2">
      <c r="A172" s="132"/>
      <c r="B172" s="132"/>
      <c r="C172" s="132"/>
      <c r="D172" s="132"/>
      <c r="E172" s="235"/>
      <c r="F172" s="235"/>
      <c r="G172" s="235"/>
      <c r="H172" s="235"/>
      <c r="I172" s="235"/>
      <c r="J172" s="235"/>
      <c r="K172" s="235"/>
      <c r="L172" s="235"/>
    </row>
    <row r="173" spans="1:19" ht="15" x14ac:dyDescent="0.25">
      <c r="A173" s="134" t="s">
        <v>257</v>
      </c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1:19" ht="11.25" customHeight="1" x14ac:dyDescent="0.25">
      <c r="A174" s="13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1:19" ht="15" customHeight="1" x14ac:dyDescent="0.25">
      <c r="A175"/>
      <c r="B175"/>
      <c r="C175"/>
      <c r="D175"/>
      <c r="E175" s="917" t="s">
        <v>270</v>
      </c>
      <c r="F175" s="918"/>
      <c r="G175" s="918"/>
      <c r="H175" s="918"/>
      <c r="I175" s="918"/>
      <c r="J175" s="918"/>
      <c r="K175" s="918"/>
      <c r="L175" s="919"/>
      <c r="M175" s="663" t="s">
        <v>271</v>
      </c>
      <c r="N175" s="663"/>
      <c r="O175" s="663"/>
      <c r="P175" s="663"/>
      <c r="Q175" s="663"/>
      <c r="R175" s="736" t="s">
        <v>366</v>
      </c>
      <c r="S175" s="736"/>
    </row>
    <row r="176" spans="1:19" ht="25.5" customHeight="1" x14ac:dyDescent="0.2">
      <c r="A176" s="261"/>
      <c r="B176" s="261"/>
      <c r="C176" s="261"/>
      <c r="D176" s="262"/>
      <c r="E176" s="736" t="s">
        <v>314</v>
      </c>
      <c r="F176" s="746"/>
      <c r="G176" s="736" t="s">
        <v>272</v>
      </c>
      <c r="H176" s="746"/>
      <c r="I176" s="736" t="s">
        <v>273</v>
      </c>
      <c r="J176" s="746"/>
      <c r="K176" s="736" t="s">
        <v>274</v>
      </c>
      <c r="L176" s="746"/>
      <c r="M176" s="736" t="s">
        <v>277</v>
      </c>
      <c r="N176" s="746"/>
      <c r="O176" s="752" t="s">
        <v>275</v>
      </c>
      <c r="P176" s="752" t="s">
        <v>276</v>
      </c>
      <c r="Q176" s="746"/>
      <c r="R176" s="736"/>
      <c r="S176" s="736"/>
    </row>
    <row r="177" spans="1:19" ht="22.5" customHeight="1" x14ac:dyDescent="0.2">
      <c r="A177" s="737" t="s">
        <v>161</v>
      </c>
      <c r="B177" s="738"/>
      <c r="C177" s="738"/>
      <c r="D177" s="739"/>
      <c r="E177" s="747"/>
      <c r="F177" s="746"/>
      <c r="G177" s="746"/>
      <c r="H177" s="746"/>
      <c r="I177" s="746"/>
      <c r="J177" s="746"/>
      <c r="K177" s="746"/>
      <c r="L177" s="746"/>
      <c r="M177" s="746"/>
      <c r="N177" s="746"/>
      <c r="O177" s="746"/>
      <c r="P177" s="746"/>
      <c r="Q177" s="746"/>
      <c r="R177" s="736"/>
      <c r="S177" s="736"/>
    </row>
    <row r="178" spans="1:19" ht="5.25" customHeight="1" thickBot="1" x14ac:dyDescent="0.25">
      <c r="A178" s="661"/>
      <c r="B178" s="740"/>
      <c r="C178" s="740"/>
      <c r="D178" s="662"/>
      <c r="E178" s="747"/>
      <c r="F178" s="746"/>
      <c r="G178" s="746"/>
      <c r="H178" s="746"/>
      <c r="I178" s="746"/>
      <c r="J178" s="746"/>
      <c r="K178" s="746"/>
      <c r="L178" s="746"/>
      <c r="M178" s="746"/>
      <c r="N178" s="746"/>
      <c r="O178" s="746"/>
      <c r="P178" s="746"/>
      <c r="Q178" s="746"/>
      <c r="R178" s="736"/>
      <c r="S178" s="736"/>
    </row>
    <row r="179" spans="1:19" ht="15" thickTop="1" x14ac:dyDescent="0.2">
      <c r="A179" s="370" t="s">
        <v>144</v>
      </c>
      <c r="B179" s="748"/>
      <c r="C179" s="748"/>
      <c r="D179" s="749"/>
      <c r="E179" s="750">
        <v>0</v>
      </c>
      <c r="F179" s="751"/>
      <c r="G179" s="693">
        <v>0</v>
      </c>
      <c r="H179" s="642"/>
      <c r="I179" s="693">
        <v>0</v>
      </c>
      <c r="J179" s="642"/>
      <c r="K179" s="693">
        <v>0</v>
      </c>
      <c r="L179" s="642"/>
      <c r="M179" s="753">
        <v>0</v>
      </c>
      <c r="N179" s="751"/>
      <c r="O179" s="236">
        <v>0</v>
      </c>
      <c r="P179" s="753">
        <v>0</v>
      </c>
      <c r="Q179" s="751"/>
      <c r="R179" s="753">
        <v>0</v>
      </c>
      <c r="S179" s="751"/>
    </row>
    <row r="180" spans="1:19" x14ac:dyDescent="0.2">
      <c r="A180" s="741" t="s">
        <v>145</v>
      </c>
      <c r="B180" s="742"/>
      <c r="C180" s="742"/>
      <c r="D180" s="743"/>
      <c r="E180" s="744">
        <v>0</v>
      </c>
      <c r="F180" s="745"/>
      <c r="G180" s="754">
        <v>0</v>
      </c>
      <c r="H180" s="745"/>
      <c r="I180" s="754">
        <v>0</v>
      </c>
      <c r="J180" s="745"/>
      <c r="K180" s="754">
        <v>0</v>
      </c>
      <c r="L180" s="745"/>
      <c r="M180" s="754">
        <v>0</v>
      </c>
      <c r="N180" s="745"/>
      <c r="O180" s="238">
        <v>0</v>
      </c>
      <c r="P180" s="754">
        <v>0</v>
      </c>
      <c r="Q180" s="745"/>
      <c r="R180" s="693">
        <v>0</v>
      </c>
      <c r="S180" s="642"/>
    </row>
    <row r="181" spans="1:19" ht="15" thickBot="1" x14ac:dyDescent="0.25">
      <c r="A181" s="831" t="s">
        <v>269</v>
      </c>
      <c r="B181" s="832"/>
      <c r="C181" s="832"/>
      <c r="D181" s="833"/>
      <c r="E181" s="834"/>
      <c r="F181" s="640"/>
      <c r="G181" s="241">
        <v>0</v>
      </c>
      <c r="H181" s="241"/>
      <c r="I181" s="241"/>
      <c r="J181" s="241"/>
      <c r="K181" s="241"/>
      <c r="L181" s="241"/>
      <c r="M181" s="639"/>
      <c r="N181" s="640"/>
      <c r="O181" s="241"/>
      <c r="P181" s="639"/>
      <c r="Q181" s="640"/>
      <c r="R181" s="723">
        <v>0</v>
      </c>
      <c r="S181" s="724"/>
    </row>
    <row r="182" spans="1:19" ht="15.75" customHeight="1" thickTop="1" x14ac:dyDescent="0.2">
      <c r="A182" s="725" t="s">
        <v>8</v>
      </c>
      <c r="B182" s="726"/>
      <c r="C182" s="726"/>
      <c r="D182" s="727"/>
      <c r="E182" s="728">
        <f>SUM(E179:F180)</f>
        <v>0</v>
      </c>
      <c r="F182" s="729"/>
      <c r="G182" s="730">
        <v>0</v>
      </c>
      <c r="H182" s="729"/>
      <c r="I182" s="730">
        <v>0</v>
      </c>
      <c r="J182" s="729"/>
      <c r="K182" s="730">
        <v>0</v>
      </c>
      <c r="L182" s="729"/>
      <c r="M182" s="730">
        <f>SUM(M179:N180)</f>
        <v>0</v>
      </c>
      <c r="N182" s="729"/>
      <c r="O182" s="237">
        <v>0</v>
      </c>
      <c r="P182" s="730">
        <f>SUM(P179:Q180)</f>
        <v>0</v>
      </c>
      <c r="Q182" s="729"/>
      <c r="R182" s="731">
        <f>SUM(R179:S180)</f>
        <v>0</v>
      </c>
      <c r="S182" s="732"/>
    </row>
    <row r="183" spans="1:19" x14ac:dyDescent="0.2">
      <c r="A183" s="132"/>
      <c r="B183" s="132"/>
      <c r="C183" s="132"/>
      <c r="D183" s="132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</row>
    <row r="184" spans="1:19" ht="15.75" x14ac:dyDescent="0.25">
      <c r="A184" s="211" t="s">
        <v>288</v>
      </c>
      <c r="B184" s="211"/>
      <c r="C184" s="211"/>
      <c r="D184" s="211"/>
      <c r="E184" s="211"/>
      <c r="F184" s="211"/>
      <c r="G184" s="211"/>
      <c r="H184" s="211"/>
      <c r="I184" s="211"/>
      <c r="J184" s="211"/>
      <c r="K184" s="211"/>
      <c r="L184" s="211"/>
    </row>
    <row r="186" spans="1:19" ht="30.75" customHeight="1" x14ac:dyDescent="0.2">
      <c r="A186" s="931" t="s">
        <v>258</v>
      </c>
      <c r="B186" s="931"/>
      <c r="C186" s="931"/>
      <c r="D186" s="931"/>
      <c r="E186" s="931"/>
      <c r="F186" s="931"/>
      <c r="G186" s="931"/>
      <c r="H186" s="931"/>
      <c r="I186" s="931"/>
      <c r="J186" s="931"/>
      <c r="K186" s="931"/>
      <c r="L186" s="931"/>
    </row>
    <row r="187" spans="1:19" ht="9" customHeight="1" x14ac:dyDescent="0.2"/>
    <row r="188" spans="1:19" ht="51" customHeight="1" thickBot="1" x14ac:dyDescent="0.25">
      <c r="A188" s="630" t="s">
        <v>170</v>
      </c>
      <c r="B188" s="630"/>
      <c r="C188" s="630"/>
      <c r="D188" s="791"/>
      <c r="E188" s="829" t="s">
        <v>171</v>
      </c>
      <c r="F188" s="630"/>
      <c r="G188" s="630" t="s">
        <v>172</v>
      </c>
      <c r="H188" s="830"/>
      <c r="I188" s="829" t="s">
        <v>173</v>
      </c>
      <c r="J188" s="630"/>
      <c r="K188" s="630" t="s">
        <v>172</v>
      </c>
      <c r="L188" s="630"/>
    </row>
    <row r="189" spans="1:19" ht="25.5" customHeight="1" thickTop="1" x14ac:dyDescent="0.2">
      <c r="A189" s="826" t="s">
        <v>259</v>
      </c>
      <c r="B189" s="826"/>
      <c r="C189" s="826"/>
      <c r="D189" s="827"/>
      <c r="E189" s="785">
        <v>0</v>
      </c>
      <c r="F189" s="784"/>
      <c r="G189" s="816">
        <v>0</v>
      </c>
      <c r="H189" s="817"/>
      <c r="I189" s="818">
        <v>0</v>
      </c>
      <c r="J189" s="816"/>
      <c r="K189" s="816">
        <v>0</v>
      </c>
      <c r="L189" s="816"/>
    </row>
    <row r="190" spans="1:19" ht="25.5" customHeight="1" thickBot="1" x14ac:dyDescent="0.25">
      <c r="A190" s="938" t="s">
        <v>174</v>
      </c>
      <c r="B190" s="938"/>
      <c r="C190" s="938"/>
      <c r="D190" s="939"/>
      <c r="E190" s="800">
        <v>0</v>
      </c>
      <c r="F190" s="801"/>
      <c r="G190" s="940">
        <v>0</v>
      </c>
      <c r="H190" s="941"/>
      <c r="I190" s="942">
        <v>0</v>
      </c>
      <c r="J190" s="940"/>
      <c r="K190" s="940">
        <v>0</v>
      </c>
      <c r="L190" s="940"/>
    </row>
    <row r="191" spans="1:19" ht="15.75" thickTop="1" thickBot="1" x14ac:dyDescent="0.25">
      <c r="A191" s="947" t="s">
        <v>8</v>
      </c>
      <c r="B191" s="947"/>
      <c r="C191" s="947"/>
      <c r="D191" s="948"/>
      <c r="E191" s="949">
        <f>SUM(E189:F190)</f>
        <v>0</v>
      </c>
      <c r="F191" s="950"/>
      <c r="G191" s="951">
        <f>SUM(G189:H190)</f>
        <v>0</v>
      </c>
      <c r="H191" s="952"/>
      <c r="I191" s="949">
        <f>SUM(I189:J190)</f>
        <v>0</v>
      </c>
      <c r="J191" s="950"/>
      <c r="K191" s="951">
        <f>SUM(K189:L190)</f>
        <v>0</v>
      </c>
      <c r="L191" s="951"/>
    </row>
    <row r="192" spans="1:19" ht="27" customHeight="1" thickTop="1" x14ac:dyDescent="0.2">
      <c r="A192" s="826" t="s">
        <v>175</v>
      </c>
      <c r="B192" s="826"/>
      <c r="C192" s="826"/>
      <c r="D192" s="827"/>
      <c r="E192" s="785">
        <v>0</v>
      </c>
      <c r="F192" s="784"/>
      <c r="G192" s="816">
        <v>0</v>
      </c>
      <c r="H192" s="817"/>
      <c r="I192" s="818">
        <v>0</v>
      </c>
      <c r="J192" s="816"/>
      <c r="K192" s="816">
        <v>0</v>
      </c>
      <c r="L192" s="816"/>
    </row>
    <row r="193" spans="1:13" ht="25.5" customHeight="1" x14ac:dyDescent="0.2">
      <c r="A193" s="819" t="s">
        <v>372</v>
      </c>
      <c r="B193" s="819"/>
      <c r="C193" s="819"/>
      <c r="D193" s="658"/>
      <c r="E193" s="943">
        <f>E191-E192</f>
        <v>0</v>
      </c>
      <c r="F193" s="732"/>
      <c r="G193" s="863">
        <f>G191-G192</f>
        <v>0</v>
      </c>
      <c r="H193" s="944"/>
      <c r="I193" s="862">
        <f>I191-I192</f>
        <v>0</v>
      </c>
      <c r="J193" s="863"/>
      <c r="K193" s="945">
        <f>K191-K192</f>
        <v>0</v>
      </c>
      <c r="L193" s="946"/>
    </row>
    <row r="194" spans="1:13" ht="21" customHeight="1" x14ac:dyDescent="0.2">
      <c r="F194" s="623"/>
      <c r="G194" s="623"/>
    </row>
    <row r="195" spans="1:13" ht="28.5" customHeight="1" x14ac:dyDescent="0.2">
      <c r="A195" s="932" t="s">
        <v>260</v>
      </c>
      <c r="B195" s="932"/>
      <c r="C195" s="932"/>
      <c r="D195" s="932"/>
      <c r="E195" s="932"/>
      <c r="F195" s="932"/>
      <c r="G195" s="932"/>
      <c r="H195" s="932"/>
      <c r="I195" s="932"/>
      <c r="J195" s="932"/>
      <c r="K195" s="932"/>
      <c r="L195" s="932"/>
    </row>
    <row r="197" spans="1:13" ht="14.25" customHeight="1" x14ac:dyDescent="0.2">
      <c r="A197" s="429" t="s">
        <v>176</v>
      </c>
      <c r="B197" s="429"/>
      <c r="C197" s="429"/>
      <c r="D197" s="813"/>
      <c r="E197" s="933" t="s">
        <v>177</v>
      </c>
      <c r="F197" s="934"/>
      <c r="G197" s="934"/>
      <c r="H197" s="934"/>
      <c r="I197" s="934"/>
      <c r="J197" s="934"/>
      <c r="K197" s="934"/>
      <c r="L197" s="935"/>
    </row>
    <row r="198" spans="1:13" ht="51" customHeight="1" thickBot="1" x14ac:dyDescent="0.25">
      <c r="A198" s="814"/>
      <c r="B198" s="814"/>
      <c r="C198" s="814"/>
      <c r="D198" s="815"/>
      <c r="E198" s="135" t="s">
        <v>21</v>
      </c>
      <c r="F198" s="136" t="s">
        <v>22</v>
      </c>
      <c r="G198" s="136" t="s">
        <v>23</v>
      </c>
      <c r="H198" s="136" t="s">
        <v>24</v>
      </c>
      <c r="I198" s="136" t="s">
        <v>178</v>
      </c>
      <c r="J198" s="136" t="s">
        <v>26</v>
      </c>
      <c r="K198" s="137" t="s">
        <v>27</v>
      </c>
      <c r="L198" s="138" t="s">
        <v>8</v>
      </c>
    </row>
    <row r="199" spans="1:13" ht="15" thickTop="1" x14ac:dyDescent="0.2">
      <c r="A199" s="358" t="s">
        <v>31</v>
      </c>
      <c r="B199" s="358"/>
      <c r="C199" s="358"/>
      <c r="D199" s="657"/>
      <c r="E199" s="116">
        <v>0</v>
      </c>
      <c r="F199" s="119">
        <v>0</v>
      </c>
      <c r="G199" s="119">
        <v>0</v>
      </c>
      <c r="H199" s="119">
        <v>0</v>
      </c>
      <c r="I199" s="119">
        <v>0</v>
      </c>
      <c r="J199" s="119">
        <v>0</v>
      </c>
      <c r="K199" s="37">
        <v>0</v>
      </c>
      <c r="L199" s="129">
        <f t="shared" ref="L199:L204" si="5">SUM(E199:K199)</f>
        <v>0</v>
      </c>
    </row>
    <row r="200" spans="1:13" x14ac:dyDescent="0.2">
      <c r="A200" s="357" t="s">
        <v>32</v>
      </c>
      <c r="B200" s="357"/>
      <c r="C200" s="357"/>
      <c r="D200" s="360"/>
      <c r="E200" s="120">
        <v>0</v>
      </c>
      <c r="F200" s="122">
        <v>0</v>
      </c>
      <c r="G200" s="122">
        <v>0</v>
      </c>
      <c r="H200" s="122">
        <v>0</v>
      </c>
      <c r="I200" s="122">
        <v>0</v>
      </c>
      <c r="J200" s="122">
        <v>0</v>
      </c>
      <c r="K200" s="41">
        <v>0</v>
      </c>
      <c r="L200" s="139">
        <f t="shared" si="5"/>
        <v>0</v>
      </c>
    </row>
    <row r="201" spans="1:13" x14ac:dyDescent="0.2">
      <c r="A201" s="357" t="s">
        <v>33</v>
      </c>
      <c r="B201" s="357"/>
      <c r="C201" s="357"/>
      <c r="D201" s="360"/>
      <c r="E201" s="120">
        <v>0</v>
      </c>
      <c r="F201" s="122">
        <v>0</v>
      </c>
      <c r="G201" s="122">
        <v>0</v>
      </c>
      <c r="H201" s="122">
        <v>0</v>
      </c>
      <c r="I201" s="122">
        <v>0</v>
      </c>
      <c r="J201" s="122">
        <v>0</v>
      </c>
      <c r="K201" s="41">
        <v>0</v>
      </c>
      <c r="L201" s="139">
        <f t="shared" si="5"/>
        <v>0</v>
      </c>
    </row>
    <row r="202" spans="1:13" x14ac:dyDescent="0.2">
      <c r="A202" s="357" t="s">
        <v>34</v>
      </c>
      <c r="B202" s="357"/>
      <c r="C202" s="357"/>
      <c r="D202" s="360"/>
      <c r="E202" s="120">
        <v>0</v>
      </c>
      <c r="F202" s="122">
        <v>0</v>
      </c>
      <c r="G202" s="122">
        <v>0</v>
      </c>
      <c r="H202" s="122">
        <v>0</v>
      </c>
      <c r="I202" s="122">
        <v>0</v>
      </c>
      <c r="J202" s="122">
        <v>0</v>
      </c>
      <c r="K202" s="41">
        <v>0</v>
      </c>
      <c r="L202" s="139">
        <f t="shared" si="5"/>
        <v>0</v>
      </c>
    </row>
    <row r="203" spans="1:13" x14ac:dyDescent="0.2">
      <c r="A203" s="357" t="s">
        <v>183</v>
      </c>
      <c r="B203" s="357"/>
      <c r="C203" s="357"/>
      <c r="D203" s="360"/>
      <c r="E203" s="120">
        <v>0</v>
      </c>
      <c r="F203" s="122">
        <v>0</v>
      </c>
      <c r="G203" s="122">
        <v>0</v>
      </c>
      <c r="H203" s="122">
        <v>0</v>
      </c>
      <c r="I203" s="122">
        <v>0</v>
      </c>
      <c r="J203" s="122">
        <v>0</v>
      </c>
      <c r="K203" s="41">
        <v>0</v>
      </c>
      <c r="L203" s="139">
        <f t="shared" si="5"/>
        <v>0</v>
      </c>
    </row>
    <row r="204" spans="1:13" ht="15" thickBot="1" x14ac:dyDescent="0.25">
      <c r="A204" s="364" t="s">
        <v>140</v>
      </c>
      <c r="B204" s="364"/>
      <c r="C204" s="364"/>
      <c r="D204" s="365"/>
      <c r="E204" s="140">
        <v>0</v>
      </c>
      <c r="F204" s="141">
        <v>0</v>
      </c>
      <c r="G204" s="141">
        <v>0</v>
      </c>
      <c r="H204" s="141">
        <v>0</v>
      </c>
      <c r="I204" s="141">
        <v>0</v>
      </c>
      <c r="J204" s="141">
        <v>0</v>
      </c>
      <c r="K204" s="142">
        <v>0</v>
      </c>
      <c r="L204" s="143">
        <f t="shared" si="5"/>
        <v>0</v>
      </c>
    </row>
    <row r="205" spans="1:13" ht="15" thickTop="1" x14ac:dyDescent="0.2">
      <c r="A205" s="358" t="s">
        <v>8</v>
      </c>
      <c r="B205" s="358"/>
      <c r="C205" s="358"/>
      <c r="D205" s="657"/>
      <c r="E205" s="129">
        <f t="shared" ref="E205:L205" si="6">SUM(E199:E204)</f>
        <v>0</v>
      </c>
      <c r="F205" s="131">
        <f t="shared" si="6"/>
        <v>0</v>
      </c>
      <c r="G205" s="131">
        <f t="shared" si="6"/>
        <v>0</v>
      </c>
      <c r="H205" s="131">
        <f t="shared" si="6"/>
        <v>0</v>
      </c>
      <c r="I205" s="131">
        <f t="shared" si="6"/>
        <v>0</v>
      </c>
      <c r="J205" s="131">
        <f t="shared" si="6"/>
        <v>0</v>
      </c>
      <c r="K205" s="144">
        <f t="shared" si="6"/>
        <v>0</v>
      </c>
      <c r="L205" s="129">
        <f t="shared" si="6"/>
        <v>0</v>
      </c>
      <c r="M205" s="87" t="str">
        <f>IF(L205&lt;&gt;E192,"Total of 6.2 must equal the ""Closed during reporting period"" for ""Other government institutions"" in 6.1","")</f>
        <v/>
      </c>
    </row>
    <row r="207" spans="1:13" ht="5.25" hidden="1" customHeight="1" x14ac:dyDescent="0.2"/>
    <row r="208" spans="1:13" ht="4.5" hidden="1" customHeight="1" x14ac:dyDescent="0.2"/>
    <row r="209" spans="1:13" ht="6.75" customHeight="1" x14ac:dyDescent="0.2"/>
    <row r="210" spans="1:13" ht="29.25" customHeight="1" x14ac:dyDescent="0.2">
      <c r="A210" s="931" t="s">
        <v>261</v>
      </c>
      <c r="B210" s="931"/>
      <c r="C210" s="931"/>
      <c r="D210" s="931"/>
      <c r="E210" s="931"/>
      <c r="F210" s="931"/>
      <c r="G210" s="931"/>
      <c r="H210" s="931"/>
      <c r="I210" s="931"/>
      <c r="J210" s="931"/>
      <c r="K210" s="931"/>
      <c r="L210" s="931"/>
    </row>
    <row r="211" spans="1:13" ht="9" customHeight="1" x14ac:dyDescent="0.2"/>
    <row r="212" spans="1:13" ht="14.25" customHeight="1" x14ac:dyDescent="0.2">
      <c r="A212" s="429" t="s">
        <v>176</v>
      </c>
      <c r="B212" s="429"/>
      <c r="C212" s="429"/>
      <c r="D212" s="813"/>
      <c r="E212" s="933" t="s">
        <v>262</v>
      </c>
      <c r="F212" s="934"/>
      <c r="G212" s="934"/>
      <c r="H212" s="934"/>
      <c r="I212" s="934"/>
      <c r="J212" s="934"/>
      <c r="K212" s="934"/>
      <c r="L212" s="935"/>
    </row>
    <row r="213" spans="1:13" ht="51" customHeight="1" thickBot="1" x14ac:dyDescent="0.25">
      <c r="A213" s="814"/>
      <c r="B213" s="814"/>
      <c r="C213" s="814"/>
      <c r="D213" s="815"/>
      <c r="E213" s="135" t="s">
        <v>21</v>
      </c>
      <c r="F213" s="136" t="s">
        <v>22</v>
      </c>
      <c r="G213" s="136" t="s">
        <v>23</v>
      </c>
      <c r="H213" s="136" t="s">
        <v>24</v>
      </c>
      <c r="I213" s="136" t="s">
        <v>178</v>
      </c>
      <c r="J213" s="136" t="s">
        <v>26</v>
      </c>
      <c r="K213" s="137" t="s">
        <v>27</v>
      </c>
      <c r="L213" s="138" t="s">
        <v>8</v>
      </c>
    </row>
    <row r="214" spans="1:13" ht="15" thickTop="1" x14ac:dyDescent="0.2">
      <c r="A214" s="358" t="s">
        <v>31</v>
      </c>
      <c r="B214" s="358"/>
      <c r="C214" s="358"/>
      <c r="D214" s="657"/>
      <c r="E214" s="116">
        <v>0</v>
      </c>
      <c r="F214" s="119">
        <v>0</v>
      </c>
      <c r="G214" s="119">
        <v>0</v>
      </c>
      <c r="H214" s="119">
        <v>0</v>
      </c>
      <c r="I214" s="119">
        <v>0</v>
      </c>
      <c r="J214" s="119">
        <v>0</v>
      </c>
      <c r="K214" s="37">
        <v>0</v>
      </c>
      <c r="L214" s="129">
        <f t="shared" ref="L214:L220" si="7">SUM(E214:K214)</f>
        <v>0</v>
      </c>
    </row>
    <row r="215" spans="1:13" x14ac:dyDescent="0.2">
      <c r="A215" s="357" t="s">
        <v>32</v>
      </c>
      <c r="B215" s="357"/>
      <c r="C215" s="357"/>
      <c r="D215" s="360"/>
      <c r="E215" s="120">
        <v>0</v>
      </c>
      <c r="F215" s="122">
        <v>0</v>
      </c>
      <c r="G215" s="122">
        <v>0</v>
      </c>
      <c r="H215" s="122">
        <v>0</v>
      </c>
      <c r="I215" s="122">
        <v>0</v>
      </c>
      <c r="J215" s="122">
        <v>0</v>
      </c>
      <c r="K215" s="41">
        <v>0</v>
      </c>
      <c r="L215" s="139">
        <f t="shared" si="7"/>
        <v>0</v>
      </c>
    </row>
    <row r="216" spans="1:13" x14ac:dyDescent="0.2">
      <c r="A216" s="357" t="s">
        <v>33</v>
      </c>
      <c r="B216" s="357"/>
      <c r="C216" s="357"/>
      <c r="D216" s="360"/>
      <c r="E216" s="120">
        <v>0</v>
      </c>
      <c r="F216" s="122">
        <v>0</v>
      </c>
      <c r="G216" s="122">
        <v>0</v>
      </c>
      <c r="H216" s="122">
        <v>0</v>
      </c>
      <c r="I216" s="122">
        <v>0</v>
      </c>
      <c r="J216" s="122">
        <v>0</v>
      </c>
      <c r="K216" s="41">
        <v>0</v>
      </c>
      <c r="L216" s="139">
        <f t="shared" si="7"/>
        <v>0</v>
      </c>
    </row>
    <row r="217" spans="1:13" x14ac:dyDescent="0.2">
      <c r="A217" s="357" t="s">
        <v>34</v>
      </c>
      <c r="B217" s="357"/>
      <c r="C217" s="357"/>
      <c r="D217" s="360"/>
      <c r="E217" s="120">
        <v>0</v>
      </c>
      <c r="F217" s="122">
        <v>0</v>
      </c>
      <c r="G217" s="122">
        <v>0</v>
      </c>
      <c r="H217" s="122">
        <v>0</v>
      </c>
      <c r="I217" s="122">
        <v>0</v>
      </c>
      <c r="J217" s="122">
        <v>0</v>
      </c>
      <c r="K217" s="41">
        <v>0</v>
      </c>
      <c r="L217" s="139">
        <f t="shared" si="7"/>
        <v>0</v>
      </c>
    </row>
    <row r="218" spans="1:13" x14ac:dyDescent="0.2">
      <c r="A218" s="357" t="s">
        <v>183</v>
      </c>
      <c r="B218" s="357"/>
      <c r="C218" s="357"/>
      <c r="D218" s="360"/>
      <c r="E218" s="120">
        <v>0</v>
      </c>
      <c r="F218" s="122">
        <v>0</v>
      </c>
      <c r="G218" s="122">
        <v>0</v>
      </c>
      <c r="H218" s="122">
        <v>0</v>
      </c>
      <c r="I218" s="122">
        <v>0</v>
      </c>
      <c r="J218" s="122">
        <v>0</v>
      </c>
      <c r="K218" s="41">
        <v>0</v>
      </c>
      <c r="L218" s="139">
        <f t="shared" si="7"/>
        <v>0</v>
      </c>
    </row>
    <row r="219" spans="1:13" ht="15" thickBot="1" x14ac:dyDescent="0.25">
      <c r="A219" s="364" t="s">
        <v>140</v>
      </c>
      <c r="B219" s="364"/>
      <c r="C219" s="364"/>
      <c r="D219" s="365"/>
      <c r="E219" s="140">
        <v>0</v>
      </c>
      <c r="F219" s="141">
        <v>0</v>
      </c>
      <c r="G219" s="141">
        <v>0</v>
      </c>
      <c r="H219" s="141">
        <v>0</v>
      </c>
      <c r="I219" s="141">
        <v>0</v>
      </c>
      <c r="J219" s="141">
        <v>0</v>
      </c>
      <c r="K219" s="142">
        <v>0</v>
      </c>
      <c r="L219" s="143">
        <f t="shared" si="7"/>
        <v>0</v>
      </c>
    </row>
    <row r="220" spans="1:13" ht="15" thickTop="1" x14ac:dyDescent="0.2">
      <c r="A220" s="802" t="s">
        <v>8</v>
      </c>
      <c r="B220" s="802"/>
      <c r="C220" s="802"/>
      <c r="D220" s="725"/>
      <c r="E220" s="146">
        <f t="shared" ref="E220:K220" si="8">SUM(E214:E219)</f>
        <v>0</v>
      </c>
      <c r="F220" s="147">
        <f t="shared" si="8"/>
        <v>0</v>
      </c>
      <c r="G220" s="147">
        <f t="shared" si="8"/>
        <v>0</v>
      </c>
      <c r="H220" s="147">
        <f t="shared" si="8"/>
        <v>0</v>
      </c>
      <c r="I220" s="147">
        <f t="shared" si="8"/>
        <v>0</v>
      </c>
      <c r="J220" s="147">
        <f t="shared" si="8"/>
        <v>0</v>
      </c>
      <c r="K220" s="148">
        <f t="shared" si="8"/>
        <v>0</v>
      </c>
      <c r="L220" s="146">
        <f t="shared" si="7"/>
        <v>0</v>
      </c>
      <c r="M220" s="87" t="str">
        <f>IF(L220&lt;&gt;I192,"Total of 6.3 must equal the ""Closed during reporting period"" for ""Other organizations"" in 6.1","")</f>
        <v/>
      </c>
    </row>
    <row r="221" spans="1:13" ht="8.25" customHeight="1" x14ac:dyDescent="0.2">
      <c r="A221" s="145"/>
      <c r="B221" s="145"/>
      <c r="C221" s="145"/>
      <c r="D221" s="145"/>
      <c r="E221" s="145"/>
      <c r="F221" s="145"/>
      <c r="G221" s="145"/>
      <c r="H221" s="145"/>
      <c r="I221" s="145"/>
      <c r="J221" s="145"/>
      <c r="K221" s="145"/>
      <c r="L221" s="145"/>
    </row>
    <row r="222" spans="1:13" ht="15.75" x14ac:dyDescent="0.25">
      <c r="A222" s="210" t="s">
        <v>289</v>
      </c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</row>
    <row r="223" spans="1:13" ht="7.5" customHeight="1" x14ac:dyDescent="0.2"/>
    <row r="224" spans="1:13" ht="15" x14ac:dyDescent="0.2">
      <c r="A224" s="54" t="s">
        <v>263</v>
      </c>
    </row>
    <row r="225" spans="1:12" ht="7.5" customHeight="1" x14ac:dyDescent="0.2"/>
    <row r="226" spans="1:12" ht="39" customHeight="1" x14ac:dyDescent="0.2">
      <c r="A226" s="367" t="s">
        <v>184</v>
      </c>
      <c r="B226" s="660"/>
      <c r="C226" s="672" t="s">
        <v>185</v>
      </c>
      <c r="D226" s="673"/>
      <c r="E226" s="674" t="s">
        <v>186</v>
      </c>
      <c r="F226" s="675"/>
      <c r="G226" s="655" t="s">
        <v>131</v>
      </c>
      <c r="H226" s="676"/>
      <c r="I226" s="653" t="s">
        <v>132</v>
      </c>
      <c r="J226" s="654"/>
      <c r="K226" s="655" t="s">
        <v>264</v>
      </c>
      <c r="L226" s="656"/>
    </row>
    <row r="227" spans="1:12" ht="31.5" customHeight="1" thickBot="1" x14ac:dyDescent="0.25">
      <c r="A227" s="661"/>
      <c r="B227" s="662"/>
      <c r="C227" s="112" t="s">
        <v>187</v>
      </c>
      <c r="D227" s="113" t="s">
        <v>134</v>
      </c>
      <c r="E227" s="112" t="s">
        <v>187</v>
      </c>
      <c r="F227" s="114" t="s">
        <v>134</v>
      </c>
      <c r="G227" s="112" t="s">
        <v>187</v>
      </c>
      <c r="H227" s="113" t="s">
        <v>134</v>
      </c>
      <c r="I227" s="112" t="s">
        <v>187</v>
      </c>
      <c r="J227" s="114" t="s">
        <v>134</v>
      </c>
      <c r="K227" s="112" t="s">
        <v>187</v>
      </c>
      <c r="L227" s="115" t="s">
        <v>134</v>
      </c>
    </row>
    <row r="228" spans="1:12" ht="15" thickTop="1" x14ac:dyDescent="0.2">
      <c r="A228" s="358" t="s">
        <v>188</v>
      </c>
      <c r="B228" s="657"/>
      <c r="C228" s="116">
        <v>0</v>
      </c>
      <c r="D228" s="117">
        <v>0</v>
      </c>
      <c r="E228" s="118">
        <v>0</v>
      </c>
      <c r="F228" s="37">
        <v>0</v>
      </c>
      <c r="G228" s="116">
        <v>0</v>
      </c>
      <c r="H228" s="117">
        <v>0</v>
      </c>
      <c r="I228" s="118">
        <v>0</v>
      </c>
      <c r="J228" s="37">
        <v>0</v>
      </c>
      <c r="K228" s="116">
        <v>0</v>
      </c>
      <c r="L228" s="119">
        <v>0</v>
      </c>
    </row>
    <row r="229" spans="1:12" x14ac:dyDescent="0.2">
      <c r="A229" s="658" t="s">
        <v>189</v>
      </c>
      <c r="B229" s="659"/>
      <c r="C229" s="120">
        <v>0</v>
      </c>
      <c r="D229" s="45">
        <v>0</v>
      </c>
      <c r="E229" s="121">
        <v>0</v>
      </c>
      <c r="F229" s="41">
        <v>0</v>
      </c>
      <c r="G229" s="120">
        <v>0</v>
      </c>
      <c r="H229" s="45">
        <v>0</v>
      </c>
      <c r="I229" s="121">
        <v>0</v>
      </c>
      <c r="J229" s="41">
        <v>0</v>
      </c>
      <c r="K229" s="120">
        <v>0</v>
      </c>
      <c r="L229" s="122">
        <v>0</v>
      </c>
    </row>
    <row r="230" spans="1:12" x14ac:dyDescent="0.2">
      <c r="A230" s="357" t="s">
        <v>190</v>
      </c>
      <c r="B230" s="360"/>
      <c r="C230" s="120">
        <v>0</v>
      </c>
      <c r="D230" s="45">
        <v>0</v>
      </c>
      <c r="E230" s="121">
        <v>0</v>
      </c>
      <c r="F230" s="41">
        <v>0</v>
      </c>
      <c r="G230" s="120">
        <v>0</v>
      </c>
      <c r="H230" s="45">
        <v>0</v>
      </c>
      <c r="I230" s="121">
        <v>0</v>
      </c>
      <c r="J230" s="41">
        <v>0</v>
      </c>
      <c r="K230" s="120">
        <v>0</v>
      </c>
      <c r="L230" s="122">
        <v>0</v>
      </c>
    </row>
    <row r="231" spans="1:12" x14ac:dyDescent="0.2">
      <c r="A231" s="357" t="s">
        <v>191</v>
      </c>
      <c r="B231" s="360"/>
      <c r="C231" s="120">
        <v>0</v>
      </c>
      <c r="D231" s="45">
        <v>0</v>
      </c>
      <c r="E231" s="121">
        <v>0</v>
      </c>
      <c r="F231" s="41">
        <v>0</v>
      </c>
      <c r="G231" s="120">
        <v>0</v>
      </c>
      <c r="H231" s="45">
        <v>0</v>
      </c>
      <c r="I231" s="121">
        <v>0</v>
      </c>
      <c r="J231" s="41">
        <v>0</v>
      </c>
      <c r="K231" s="120">
        <v>0</v>
      </c>
      <c r="L231" s="122">
        <v>0</v>
      </c>
    </row>
    <row r="232" spans="1:12" x14ac:dyDescent="0.2">
      <c r="A232" s="360" t="s">
        <v>192</v>
      </c>
      <c r="B232" s="650"/>
      <c r="C232" s="120">
        <v>0</v>
      </c>
      <c r="D232" s="41">
        <v>0</v>
      </c>
      <c r="E232" s="120">
        <v>0</v>
      </c>
      <c r="F232" s="41">
        <v>0</v>
      </c>
      <c r="G232" s="120">
        <v>0</v>
      </c>
      <c r="H232" s="41">
        <v>0</v>
      </c>
      <c r="I232" s="120">
        <v>0</v>
      </c>
      <c r="J232" s="41">
        <v>0</v>
      </c>
      <c r="K232" s="120">
        <v>0</v>
      </c>
      <c r="L232" s="122">
        <v>0</v>
      </c>
    </row>
    <row r="233" spans="1:12" x14ac:dyDescent="0.2">
      <c r="A233" s="357" t="s">
        <v>193</v>
      </c>
      <c r="B233" s="360"/>
      <c r="C233" s="120">
        <v>0</v>
      </c>
      <c r="D233" s="41">
        <v>0</v>
      </c>
      <c r="E233" s="120">
        <v>0</v>
      </c>
      <c r="F233" s="41">
        <v>0</v>
      </c>
      <c r="G233" s="120">
        <v>0</v>
      </c>
      <c r="H233" s="41">
        <v>0</v>
      </c>
      <c r="I233" s="120">
        <v>0</v>
      </c>
      <c r="J233" s="41">
        <v>0</v>
      </c>
      <c r="K233" s="120">
        <v>0</v>
      </c>
      <c r="L233" s="122">
        <v>0</v>
      </c>
    </row>
    <row r="234" spans="1:12" ht="15" thickBot="1" x14ac:dyDescent="0.25">
      <c r="A234" s="651" t="s">
        <v>194</v>
      </c>
      <c r="B234" s="652"/>
      <c r="C234" s="126">
        <v>0</v>
      </c>
      <c r="D234" s="149">
        <v>0</v>
      </c>
      <c r="E234" s="126">
        <v>0</v>
      </c>
      <c r="F234" s="149">
        <v>0</v>
      </c>
      <c r="G234" s="126">
        <v>0</v>
      </c>
      <c r="H234" s="149">
        <v>0</v>
      </c>
      <c r="I234" s="126">
        <v>0</v>
      </c>
      <c r="J234" s="149">
        <v>0</v>
      </c>
      <c r="K234" s="126">
        <v>0</v>
      </c>
      <c r="L234" s="102">
        <v>0</v>
      </c>
    </row>
    <row r="235" spans="1:12" ht="15" thickTop="1" x14ac:dyDescent="0.2">
      <c r="A235" s="349" t="s">
        <v>8</v>
      </c>
      <c r="B235" s="353"/>
      <c r="C235" s="129">
        <f>SUM(C228:C234)</f>
        <v>0</v>
      </c>
      <c r="D235" s="130">
        <f t="shared" ref="D235:L235" si="9">SUM(D228:D234)</f>
        <v>0</v>
      </c>
      <c r="E235" s="129">
        <f t="shared" si="9"/>
        <v>0</v>
      </c>
      <c r="F235" s="130">
        <f t="shared" si="9"/>
        <v>0</v>
      </c>
      <c r="G235" s="129">
        <f t="shared" si="9"/>
        <v>0</v>
      </c>
      <c r="H235" s="130">
        <f t="shared" si="9"/>
        <v>0</v>
      </c>
      <c r="I235" s="129">
        <f t="shared" si="9"/>
        <v>0</v>
      </c>
      <c r="J235" s="130">
        <f t="shared" si="9"/>
        <v>0</v>
      </c>
      <c r="K235" s="129">
        <f t="shared" si="9"/>
        <v>0</v>
      </c>
      <c r="L235" s="131">
        <f t="shared" si="9"/>
        <v>0</v>
      </c>
    </row>
    <row r="236" spans="1:12" ht="9.75" customHeight="1" x14ac:dyDescent="0.2">
      <c r="A236" s="132"/>
      <c r="B236" s="132"/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</row>
    <row r="237" spans="1:12" ht="12.75" customHeight="1" x14ac:dyDescent="0.2">
      <c r="A237" s="132"/>
      <c r="B237" s="132"/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</row>
    <row r="238" spans="1:12" ht="8.25" hidden="1" customHeight="1" x14ac:dyDescent="0.2">
      <c r="A238" s="132"/>
      <c r="B238" s="132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</row>
    <row r="239" spans="1:12" ht="15" x14ac:dyDescent="0.2">
      <c r="A239" s="54" t="s">
        <v>265</v>
      </c>
    </row>
    <row r="240" spans="1:12" ht="7.5" customHeight="1" x14ac:dyDescent="0.2"/>
    <row r="241" spans="1:12" ht="41.25" customHeight="1" x14ac:dyDescent="0.2">
      <c r="A241" s="367" t="s">
        <v>184</v>
      </c>
      <c r="B241" s="660"/>
      <c r="C241" s="672" t="s">
        <v>185</v>
      </c>
      <c r="D241" s="673"/>
      <c r="E241" s="674" t="s">
        <v>195</v>
      </c>
      <c r="F241" s="675"/>
      <c r="G241" s="655" t="s">
        <v>131</v>
      </c>
      <c r="H241" s="676"/>
      <c r="I241" s="653" t="s">
        <v>132</v>
      </c>
      <c r="J241" s="654"/>
      <c r="K241" s="655" t="s">
        <v>264</v>
      </c>
      <c r="L241" s="656"/>
    </row>
    <row r="242" spans="1:12" ht="25.5" customHeight="1" thickBot="1" x14ac:dyDescent="0.25">
      <c r="A242" s="661"/>
      <c r="B242" s="662"/>
      <c r="C242" s="112" t="s">
        <v>187</v>
      </c>
      <c r="D242" s="113" t="s">
        <v>134</v>
      </c>
      <c r="E242" s="112" t="s">
        <v>187</v>
      </c>
      <c r="F242" s="114" t="s">
        <v>134</v>
      </c>
      <c r="G242" s="112" t="s">
        <v>187</v>
      </c>
      <c r="H242" s="113" t="s">
        <v>134</v>
      </c>
      <c r="I242" s="112" t="s">
        <v>187</v>
      </c>
      <c r="J242" s="114" t="s">
        <v>134</v>
      </c>
      <c r="K242" s="112" t="s">
        <v>187</v>
      </c>
      <c r="L242" s="115" t="s">
        <v>134</v>
      </c>
    </row>
    <row r="243" spans="1:12" ht="15" thickTop="1" x14ac:dyDescent="0.2">
      <c r="A243" s="358" t="s">
        <v>188</v>
      </c>
      <c r="B243" s="657"/>
      <c r="C243" s="116">
        <v>0</v>
      </c>
      <c r="D243" s="117">
        <v>0</v>
      </c>
      <c r="E243" s="118">
        <v>0</v>
      </c>
      <c r="F243" s="37">
        <v>0</v>
      </c>
      <c r="G243" s="116">
        <v>0</v>
      </c>
      <c r="H243" s="117">
        <v>0</v>
      </c>
      <c r="I243" s="118">
        <v>0</v>
      </c>
      <c r="J243" s="37">
        <v>0</v>
      </c>
      <c r="K243" s="116">
        <v>0</v>
      </c>
      <c r="L243" s="119">
        <v>0</v>
      </c>
    </row>
    <row r="244" spans="1:12" x14ac:dyDescent="0.2">
      <c r="A244" s="658" t="s">
        <v>189</v>
      </c>
      <c r="B244" s="659"/>
      <c r="C244" s="120">
        <v>0</v>
      </c>
      <c r="D244" s="45">
        <v>0</v>
      </c>
      <c r="E244" s="121">
        <v>0</v>
      </c>
      <c r="F244" s="41">
        <v>0</v>
      </c>
      <c r="G244" s="120">
        <v>0</v>
      </c>
      <c r="H244" s="45">
        <v>0</v>
      </c>
      <c r="I244" s="121">
        <v>0</v>
      </c>
      <c r="J244" s="41">
        <v>0</v>
      </c>
      <c r="K244" s="120">
        <v>0</v>
      </c>
      <c r="L244" s="122">
        <v>0</v>
      </c>
    </row>
    <row r="245" spans="1:12" x14ac:dyDescent="0.2">
      <c r="A245" s="357" t="s">
        <v>190</v>
      </c>
      <c r="B245" s="360"/>
      <c r="C245" s="120">
        <v>0</v>
      </c>
      <c r="D245" s="45">
        <v>0</v>
      </c>
      <c r="E245" s="121">
        <v>0</v>
      </c>
      <c r="F245" s="41">
        <v>0</v>
      </c>
      <c r="G245" s="120">
        <v>0</v>
      </c>
      <c r="H245" s="45">
        <v>0</v>
      </c>
      <c r="I245" s="121">
        <v>0</v>
      </c>
      <c r="J245" s="41">
        <v>0</v>
      </c>
      <c r="K245" s="120">
        <v>0</v>
      </c>
      <c r="L245" s="122">
        <v>0</v>
      </c>
    </row>
    <row r="246" spans="1:12" x14ac:dyDescent="0.2">
      <c r="A246" s="357" t="s">
        <v>191</v>
      </c>
      <c r="B246" s="360"/>
      <c r="C246" s="120">
        <v>0</v>
      </c>
      <c r="D246" s="45">
        <v>0</v>
      </c>
      <c r="E246" s="121">
        <v>0</v>
      </c>
      <c r="F246" s="41">
        <v>0</v>
      </c>
      <c r="G246" s="120">
        <v>0</v>
      </c>
      <c r="H246" s="45">
        <v>0</v>
      </c>
      <c r="I246" s="121">
        <v>0</v>
      </c>
      <c r="J246" s="41">
        <v>0</v>
      </c>
      <c r="K246" s="120">
        <v>0</v>
      </c>
      <c r="L246" s="122">
        <v>0</v>
      </c>
    </row>
    <row r="247" spans="1:12" x14ac:dyDescent="0.2">
      <c r="A247" s="360" t="s">
        <v>192</v>
      </c>
      <c r="B247" s="650"/>
      <c r="C247" s="120">
        <v>0</v>
      </c>
      <c r="D247" s="41">
        <v>0</v>
      </c>
      <c r="E247" s="120">
        <v>0</v>
      </c>
      <c r="F247" s="41">
        <v>0</v>
      </c>
      <c r="G247" s="120">
        <v>0</v>
      </c>
      <c r="H247" s="41">
        <v>0</v>
      </c>
      <c r="I247" s="120">
        <v>0</v>
      </c>
      <c r="J247" s="41">
        <v>0</v>
      </c>
      <c r="K247" s="120">
        <v>0</v>
      </c>
      <c r="L247" s="122">
        <v>0</v>
      </c>
    </row>
    <row r="248" spans="1:12" x14ac:dyDescent="0.2">
      <c r="A248" s="357" t="s">
        <v>193</v>
      </c>
      <c r="B248" s="360"/>
      <c r="C248" s="120">
        <v>0</v>
      </c>
      <c r="D248" s="41">
        <v>0</v>
      </c>
      <c r="E248" s="120">
        <v>0</v>
      </c>
      <c r="F248" s="41">
        <v>0</v>
      </c>
      <c r="G248" s="120">
        <v>0</v>
      </c>
      <c r="H248" s="41">
        <v>0</v>
      </c>
      <c r="I248" s="120">
        <v>0</v>
      </c>
      <c r="J248" s="41">
        <v>0</v>
      </c>
      <c r="K248" s="120">
        <v>0</v>
      </c>
      <c r="L248" s="122">
        <v>0</v>
      </c>
    </row>
    <row r="249" spans="1:12" ht="15" thickBot="1" x14ac:dyDescent="0.25">
      <c r="A249" s="651" t="s">
        <v>194</v>
      </c>
      <c r="B249" s="652"/>
      <c r="C249" s="126">
        <v>0</v>
      </c>
      <c r="D249" s="149">
        <v>0</v>
      </c>
      <c r="E249" s="126">
        <v>0</v>
      </c>
      <c r="F249" s="149">
        <v>0</v>
      </c>
      <c r="G249" s="126">
        <v>0</v>
      </c>
      <c r="H249" s="149">
        <v>0</v>
      </c>
      <c r="I249" s="126">
        <v>0</v>
      </c>
      <c r="J249" s="149">
        <v>0</v>
      </c>
      <c r="K249" s="126">
        <v>0</v>
      </c>
      <c r="L249" s="102">
        <v>0</v>
      </c>
    </row>
    <row r="250" spans="1:12" ht="15" thickTop="1" x14ac:dyDescent="0.2">
      <c r="A250" s="349" t="s">
        <v>8</v>
      </c>
      <c r="B250" s="353"/>
      <c r="C250" s="129">
        <f>SUM(C243:C249)</f>
        <v>0</v>
      </c>
      <c r="D250" s="130">
        <f t="shared" ref="D250:L250" si="10">SUM(D243:D249)</f>
        <v>0</v>
      </c>
      <c r="E250" s="129">
        <f t="shared" si="10"/>
        <v>0</v>
      </c>
      <c r="F250" s="130">
        <f t="shared" si="10"/>
        <v>0</v>
      </c>
      <c r="G250" s="129">
        <f t="shared" si="10"/>
        <v>0</v>
      </c>
      <c r="H250" s="130">
        <f t="shared" si="10"/>
        <v>0</v>
      </c>
      <c r="I250" s="129">
        <f t="shared" si="10"/>
        <v>0</v>
      </c>
      <c r="J250" s="130">
        <f t="shared" si="10"/>
        <v>0</v>
      </c>
      <c r="K250" s="129">
        <f t="shared" si="10"/>
        <v>0</v>
      </c>
      <c r="L250" s="131">
        <f t="shared" si="10"/>
        <v>0</v>
      </c>
    </row>
    <row r="251" spans="1:12" ht="19.5" customHeight="1" x14ac:dyDescent="0.2">
      <c r="A251" s="226"/>
      <c r="B251" s="226"/>
      <c r="C251" s="226"/>
      <c r="D251" s="226"/>
      <c r="E251" s="226"/>
      <c r="F251" s="226"/>
      <c r="G251" s="226"/>
      <c r="H251" s="226"/>
      <c r="I251" s="226"/>
      <c r="J251" s="226"/>
      <c r="K251" s="226"/>
      <c r="L251" s="226"/>
    </row>
    <row r="252" spans="1:12" ht="15.75" x14ac:dyDescent="0.25">
      <c r="A252" s="210" t="s">
        <v>290</v>
      </c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</row>
    <row r="254" spans="1:12" x14ac:dyDescent="0.2">
      <c r="A254" s="677" t="s">
        <v>266</v>
      </c>
      <c r="B254" s="678"/>
      <c r="C254" s="733" t="s">
        <v>267</v>
      </c>
      <c r="D254" s="733"/>
      <c r="E254" s="733" t="s">
        <v>196</v>
      </c>
      <c r="F254" s="734"/>
      <c r="G254" s="735" t="s">
        <v>268</v>
      </c>
      <c r="H254" s="735"/>
      <c r="I254" s="735" t="s">
        <v>8</v>
      </c>
      <c r="J254" s="735"/>
    </row>
    <row r="255" spans="1:12" x14ac:dyDescent="0.2">
      <c r="A255" s="641">
        <v>0</v>
      </c>
      <c r="B255" s="642"/>
      <c r="C255" s="643">
        <v>0</v>
      </c>
      <c r="D255" s="643"/>
      <c r="E255" s="643">
        <v>0</v>
      </c>
      <c r="F255" s="693"/>
      <c r="G255" s="692">
        <v>0</v>
      </c>
      <c r="H255" s="692"/>
      <c r="I255" s="649">
        <f>SUM(A255:H255)</f>
        <v>0</v>
      </c>
      <c r="J255" s="649"/>
    </row>
    <row r="257" spans="1:18" ht="15.75" x14ac:dyDescent="0.25">
      <c r="A257" s="210" t="s">
        <v>291</v>
      </c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</row>
    <row r="258" spans="1:18" s="176" customFormat="1" ht="6.75" customHeight="1" x14ac:dyDescent="0.25">
      <c r="A258" s="247"/>
      <c r="B258" s="247"/>
      <c r="C258" s="247"/>
      <c r="D258" s="247"/>
      <c r="E258" s="247"/>
      <c r="F258" s="247"/>
      <c r="G258" s="247"/>
      <c r="H258" s="247"/>
      <c r="I258" s="247"/>
      <c r="J258" s="247"/>
      <c r="K258" s="247"/>
      <c r="L258" s="247"/>
      <c r="M258" s="247"/>
      <c r="R258" s="232"/>
    </row>
    <row r="259" spans="1:18" ht="15" x14ac:dyDescent="0.25">
      <c r="A259" s="174" t="s">
        <v>305</v>
      </c>
    </row>
    <row r="260" spans="1:18" ht="15" x14ac:dyDescent="0.25">
      <c r="A260" s="679" t="s">
        <v>284</v>
      </c>
      <c r="B260" s="680"/>
      <c r="C260" s="680"/>
      <c r="D260" s="680"/>
      <c r="E260" s="681"/>
      <c r="F260" s="682">
        <v>0</v>
      </c>
      <c r="G260" s="683"/>
      <c r="H260" s="684"/>
    </row>
    <row r="261" spans="1:18" ht="9.75" customHeight="1" x14ac:dyDescent="0.2">
      <c r="A261" s="150"/>
      <c r="B261" s="150"/>
      <c r="C261" s="150"/>
      <c r="D261" s="150"/>
      <c r="E261" s="150"/>
      <c r="F261" s="153"/>
      <c r="G261" s="153"/>
      <c r="H261" s="153"/>
    </row>
    <row r="262" spans="1:18" s="176" customFormat="1" ht="15" x14ac:dyDescent="0.25">
      <c r="A262" s="690" t="s">
        <v>282</v>
      </c>
      <c r="B262" s="691"/>
      <c r="C262" s="691"/>
      <c r="D262" s="691"/>
      <c r="E262" s="691"/>
      <c r="F262" s="691"/>
      <c r="G262" s="691"/>
      <c r="H262" s="691"/>
      <c r="I262" s="691"/>
      <c r="J262" s="691"/>
      <c r="K262" s="691"/>
      <c r="M262" s="192"/>
    </row>
    <row r="263" spans="1:18" ht="15" x14ac:dyDescent="0.25">
      <c r="A263" s="685" t="s">
        <v>283</v>
      </c>
      <c r="B263" s="685"/>
      <c r="C263" s="685"/>
      <c r="D263" s="685"/>
      <c r="E263" s="667"/>
      <c r="F263" s="263" t="s">
        <v>358</v>
      </c>
      <c r="G263" s="263" t="s">
        <v>278</v>
      </c>
      <c r="H263" s="689" t="s">
        <v>310</v>
      </c>
      <c r="I263" s="667"/>
      <c r="J263" s="689" t="s">
        <v>359</v>
      </c>
      <c r="K263" s="667"/>
    </row>
    <row r="264" spans="1:18" ht="15" x14ac:dyDescent="0.25">
      <c r="A264" s="686"/>
      <c r="B264" s="687"/>
      <c r="C264" s="687"/>
      <c r="D264" s="687"/>
      <c r="E264" s="688"/>
      <c r="F264" s="276">
        <v>0</v>
      </c>
      <c r="G264" s="276">
        <v>0</v>
      </c>
      <c r="H264" s="664">
        <v>0</v>
      </c>
      <c r="I264" s="665"/>
      <c r="J264" s="664">
        <v>0</v>
      </c>
      <c r="K264" s="665"/>
    </row>
    <row r="265" spans="1:18" x14ac:dyDescent="0.2">
      <c r="A265" s="150"/>
      <c r="B265" s="150"/>
      <c r="C265" s="150"/>
      <c r="D265" s="150"/>
      <c r="E265" s="150"/>
      <c r="F265" s="145"/>
      <c r="G265" s="286"/>
      <c r="H265" s="145"/>
    </row>
    <row r="266" spans="1:18" ht="15.75" x14ac:dyDescent="0.25">
      <c r="A266" s="210" t="s">
        <v>311</v>
      </c>
      <c r="B266" s="227"/>
      <c r="C266" s="227"/>
      <c r="D266" s="227"/>
      <c r="E266" s="227"/>
      <c r="F266" s="227"/>
      <c r="G266" s="227"/>
      <c r="H266" s="227"/>
      <c r="I266" s="227"/>
      <c r="J266" s="227"/>
      <c r="K266" s="227"/>
      <c r="L266" s="227"/>
      <c r="M266" s="227"/>
    </row>
    <row r="267" spans="1:18" s="176" customFormat="1" ht="8.25" customHeight="1" x14ac:dyDescent="0.25">
      <c r="A267" s="247"/>
      <c r="B267" s="250"/>
      <c r="C267" s="250"/>
      <c r="D267" s="250"/>
      <c r="E267" s="250"/>
      <c r="F267" s="250"/>
      <c r="G267" s="250"/>
      <c r="H267" s="250"/>
      <c r="I267" s="250"/>
      <c r="J267" s="250"/>
      <c r="K267" s="250"/>
      <c r="L267" s="250"/>
      <c r="M267" s="250"/>
    </row>
    <row r="268" spans="1:18" ht="15" x14ac:dyDescent="0.25">
      <c r="A268" s="244" t="s">
        <v>312</v>
      </c>
      <c r="B268" s="196"/>
      <c r="C268" s="196"/>
      <c r="D268" s="196"/>
      <c r="E268" s="196"/>
      <c r="F268" s="197"/>
      <c r="G268" s="197"/>
      <c r="H268" s="197"/>
    </row>
    <row r="269" spans="1:18" ht="15" customHeight="1" x14ac:dyDescent="0.25">
      <c r="A269" s="666" t="s">
        <v>306</v>
      </c>
      <c r="B269" s="667"/>
      <c r="C269" s="667"/>
      <c r="D269" s="667"/>
      <c r="E269" s="667"/>
      <c r="F269" s="667"/>
      <c r="G269" s="667"/>
      <c r="H269" s="667"/>
      <c r="I269" s="249">
        <v>0</v>
      </c>
    </row>
    <row r="270" spans="1:18" ht="15" customHeight="1" x14ac:dyDescent="0.25">
      <c r="A270" s="666" t="s">
        <v>309</v>
      </c>
      <c r="B270" s="666"/>
      <c r="C270" s="666"/>
      <c r="D270" s="666"/>
      <c r="E270" s="666"/>
      <c r="F270" s="666"/>
      <c r="G270" s="666"/>
      <c r="H270" s="667"/>
      <c r="I270" s="249">
        <v>0</v>
      </c>
    </row>
    <row r="271" spans="1:18" x14ac:dyDescent="0.2">
      <c r="A271" s="150"/>
      <c r="B271" s="150"/>
      <c r="C271" s="150"/>
      <c r="D271" s="150"/>
      <c r="E271" s="150"/>
      <c r="F271" s="145"/>
      <c r="G271" s="145"/>
      <c r="H271" s="145"/>
    </row>
    <row r="272" spans="1:18" ht="15.75" x14ac:dyDescent="0.25">
      <c r="A272" s="211" t="s">
        <v>292</v>
      </c>
      <c r="B272" s="211"/>
      <c r="C272" s="211"/>
      <c r="D272" s="211"/>
      <c r="E272" s="211"/>
      <c r="F272" s="211"/>
      <c r="G272" s="211"/>
      <c r="H272" s="211"/>
      <c r="I272" s="211"/>
      <c r="J272" s="211"/>
      <c r="K272" s="211"/>
      <c r="L272" s="211"/>
    </row>
    <row r="273" spans="1:13" s="176" customFormat="1" ht="4.5" customHeight="1" x14ac:dyDescent="0.25">
      <c r="A273" s="248"/>
      <c r="B273" s="248"/>
      <c r="C273" s="248"/>
      <c r="D273" s="248"/>
      <c r="E273" s="248"/>
      <c r="F273" s="248"/>
      <c r="G273" s="248"/>
      <c r="H273" s="248"/>
      <c r="I273" s="248"/>
      <c r="J273" s="248"/>
      <c r="K273" s="248"/>
      <c r="L273" s="248"/>
      <c r="M273" s="192"/>
    </row>
    <row r="274" spans="1:13" ht="15" x14ac:dyDescent="0.2">
      <c r="A274" s="239" t="s">
        <v>307</v>
      </c>
      <c r="B274" s="232"/>
      <c r="C274" s="232"/>
      <c r="D274" s="232"/>
      <c r="E274" s="232"/>
      <c r="F274" s="232"/>
      <c r="G274" s="232"/>
      <c r="H274" s="232"/>
      <c r="I274" s="232"/>
      <c r="J274" s="232"/>
      <c r="K274" s="232"/>
    </row>
    <row r="275" spans="1:13" s="176" customFormat="1" ht="7.5" hidden="1" customHeight="1" x14ac:dyDescent="0.2">
      <c r="M275" s="230"/>
    </row>
    <row r="276" spans="1:13" s="1" customFormat="1" ht="16.5" customHeight="1" thickBot="1" x14ac:dyDescent="0.25">
      <c r="A276" s="356" t="s">
        <v>199</v>
      </c>
      <c r="B276" s="356"/>
      <c r="C276" s="356"/>
      <c r="D276" s="356"/>
      <c r="E276" s="356"/>
      <c r="F276" s="356"/>
      <c r="G276" s="356"/>
      <c r="H276" s="709" t="s">
        <v>168</v>
      </c>
      <c r="I276" s="710"/>
      <c r="J276" s="710"/>
      <c r="K276" s="711"/>
      <c r="M276" s="2"/>
    </row>
    <row r="277" spans="1:13" s="1" customFormat="1" ht="19.5" customHeight="1" thickTop="1" x14ac:dyDescent="0.2">
      <c r="A277" s="358" t="s">
        <v>200</v>
      </c>
      <c r="B277" s="358"/>
      <c r="C277" s="358"/>
      <c r="D277" s="358"/>
      <c r="E277" s="358"/>
      <c r="F277" s="358"/>
      <c r="G277" s="358"/>
      <c r="H277" s="706">
        <v>0</v>
      </c>
      <c r="I277" s="707"/>
      <c r="J277" s="707"/>
      <c r="K277" s="708"/>
      <c r="M277" s="2"/>
    </row>
    <row r="278" spans="1:13" s="1" customFormat="1" ht="18.75" customHeight="1" x14ac:dyDescent="0.2">
      <c r="A278" s="357" t="s">
        <v>201</v>
      </c>
      <c r="B278" s="357"/>
      <c r="C278" s="357"/>
      <c r="D278" s="357"/>
      <c r="E278" s="357"/>
      <c r="F278" s="357"/>
      <c r="G278" s="357"/>
      <c r="H278" s="703">
        <v>0</v>
      </c>
      <c r="I278" s="704"/>
      <c r="J278" s="704"/>
      <c r="K278" s="705"/>
      <c r="M278" s="2"/>
    </row>
    <row r="279" spans="1:13" s="1" customFormat="1" ht="14.25" customHeight="1" x14ac:dyDescent="0.2">
      <c r="A279" s="357" t="s">
        <v>202</v>
      </c>
      <c r="B279" s="357"/>
      <c r="C279" s="357"/>
      <c r="D279" s="357"/>
      <c r="E279" s="357"/>
      <c r="F279" s="357"/>
      <c r="G279" s="357"/>
      <c r="H279" s="700">
        <f>SUM(F280:G281)</f>
        <v>0</v>
      </c>
      <c r="I279" s="701"/>
      <c r="J279" s="701"/>
      <c r="K279" s="702"/>
      <c r="M279" s="2"/>
    </row>
    <row r="280" spans="1:13" s="1" customFormat="1" ht="14.25" customHeight="1" x14ac:dyDescent="0.2">
      <c r="A280" s="326" t="s">
        <v>203</v>
      </c>
      <c r="B280" s="326"/>
      <c r="C280" s="326"/>
      <c r="D280" s="326"/>
      <c r="E280" s="326"/>
      <c r="F280" s="331">
        <v>0</v>
      </c>
      <c r="G280" s="331"/>
      <c r="H280" s="697"/>
      <c r="I280" s="698"/>
      <c r="J280" s="698"/>
      <c r="K280" s="699"/>
      <c r="M280" s="2"/>
    </row>
    <row r="281" spans="1:13" s="1" customFormat="1" ht="18.75" customHeight="1" thickBot="1" x14ac:dyDescent="0.25">
      <c r="A281" s="327" t="s">
        <v>204</v>
      </c>
      <c r="B281" s="327"/>
      <c r="C281" s="327"/>
      <c r="D281" s="327"/>
      <c r="E281" s="327"/>
      <c r="F281" s="338">
        <v>0</v>
      </c>
      <c r="G281" s="338"/>
      <c r="H281" s="335"/>
      <c r="I281" s="336"/>
      <c r="J281" s="336"/>
      <c r="K281" s="337"/>
      <c r="M281" s="2"/>
    </row>
    <row r="282" spans="1:13" s="1" customFormat="1" ht="18.75" customHeight="1" thickTop="1" x14ac:dyDescent="0.2">
      <c r="A282" s="349" t="s">
        <v>8</v>
      </c>
      <c r="B282" s="349"/>
      <c r="C282" s="349"/>
      <c r="D282" s="349"/>
      <c r="E282" s="349"/>
      <c r="F282" s="349"/>
      <c r="G282" s="349"/>
      <c r="H282" s="694">
        <f>SUM(H277:K279)</f>
        <v>0</v>
      </c>
      <c r="I282" s="695"/>
      <c r="J282" s="695"/>
      <c r="K282" s="696"/>
      <c r="M282" s="2"/>
    </row>
    <row r="283" spans="1:13" s="1" customFormat="1" ht="19.5" customHeight="1" x14ac:dyDescent="0.2">
      <c r="A283" s="33"/>
      <c r="B283" s="33"/>
      <c r="C283" s="33"/>
      <c r="D283" s="33"/>
      <c r="E283" s="33"/>
      <c r="F283" s="668"/>
      <c r="G283" s="668"/>
      <c r="H283" s="33"/>
      <c r="I283" s="33"/>
      <c r="J283" s="33"/>
      <c r="K283" s="33"/>
      <c r="M283" s="2"/>
    </row>
    <row r="284" spans="1:13" s="1" customFormat="1" ht="30" customHeight="1" x14ac:dyDescent="0.2">
      <c r="A284" s="54" t="s">
        <v>308</v>
      </c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M284" s="2"/>
    </row>
    <row r="285" spans="1:13" s="232" customFormat="1" ht="46.5" customHeight="1" thickBot="1" x14ac:dyDescent="0.25">
      <c r="A285" s="366" t="s">
        <v>205</v>
      </c>
      <c r="B285" s="366"/>
      <c r="C285" s="366"/>
      <c r="D285" s="366"/>
      <c r="E285" s="367"/>
      <c r="F285" s="721" t="s">
        <v>206</v>
      </c>
      <c r="G285" s="722"/>
      <c r="H285" s="629"/>
      <c r="I285" s="33"/>
      <c r="J285" s="33"/>
      <c r="K285" s="33"/>
      <c r="M285" s="240"/>
    </row>
    <row r="286" spans="1:13" s="1" customFormat="1" ht="14.25" customHeight="1" thickTop="1" x14ac:dyDescent="0.2">
      <c r="A286" s="369" t="s">
        <v>207</v>
      </c>
      <c r="B286" s="369"/>
      <c r="C286" s="369"/>
      <c r="D286" s="369"/>
      <c r="E286" s="370"/>
      <c r="F286" s="718">
        <v>0</v>
      </c>
      <c r="G286" s="719"/>
      <c r="H286" s="720"/>
      <c r="I286" s="33"/>
      <c r="J286" s="33"/>
      <c r="K286" s="33"/>
      <c r="L286" s="176"/>
      <c r="M286" s="2"/>
    </row>
    <row r="287" spans="1:13" s="1" customFormat="1" ht="14.25" customHeight="1" x14ac:dyDescent="0.2">
      <c r="A287" s="357" t="s">
        <v>208</v>
      </c>
      <c r="B287" s="357"/>
      <c r="C287" s="357"/>
      <c r="D287" s="357"/>
      <c r="E287" s="360"/>
      <c r="F287" s="669">
        <v>0</v>
      </c>
      <c r="G287" s="670"/>
      <c r="H287" s="671"/>
      <c r="I287" s="33"/>
      <c r="J287" s="33"/>
      <c r="K287" s="33"/>
      <c r="M287" s="2"/>
    </row>
    <row r="288" spans="1:13" s="1" customFormat="1" ht="14.25" customHeight="1" x14ac:dyDescent="0.2">
      <c r="A288" s="357" t="s">
        <v>209</v>
      </c>
      <c r="B288" s="357"/>
      <c r="C288" s="357"/>
      <c r="D288" s="357"/>
      <c r="E288" s="360"/>
      <c r="F288" s="669">
        <v>0</v>
      </c>
      <c r="G288" s="670"/>
      <c r="H288" s="671"/>
      <c r="I288" s="33"/>
      <c r="J288" s="33"/>
      <c r="K288" s="33"/>
      <c r="M288" s="2"/>
    </row>
    <row r="289" spans="1:13" s="1" customFormat="1" ht="14.25" customHeight="1" x14ac:dyDescent="0.2">
      <c r="A289" s="357" t="s">
        <v>210</v>
      </c>
      <c r="B289" s="357"/>
      <c r="C289" s="357"/>
      <c r="D289" s="357"/>
      <c r="E289" s="360"/>
      <c r="F289" s="669">
        <v>0</v>
      </c>
      <c r="G289" s="670"/>
      <c r="H289" s="671"/>
      <c r="I289" s="33"/>
      <c r="J289" s="33"/>
      <c r="K289" s="33"/>
      <c r="M289" s="2"/>
    </row>
    <row r="290" spans="1:13" s="1" customFormat="1" ht="14.25" customHeight="1" thickBot="1" x14ac:dyDescent="0.25">
      <c r="A290" s="364" t="s">
        <v>211</v>
      </c>
      <c r="B290" s="364"/>
      <c r="C290" s="364"/>
      <c r="D290" s="364"/>
      <c r="E290" s="365"/>
      <c r="F290" s="712">
        <v>0</v>
      </c>
      <c r="G290" s="713"/>
      <c r="H290" s="714"/>
      <c r="I290" s="33"/>
      <c r="J290" s="33"/>
      <c r="K290" s="33"/>
      <c r="M290" s="2"/>
    </row>
    <row r="291" spans="1:13" s="1" customFormat="1" ht="14.25" customHeight="1" thickTop="1" x14ac:dyDescent="0.2">
      <c r="A291" s="349" t="s">
        <v>8</v>
      </c>
      <c r="B291" s="349"/>
      <c r="C291" s="349"/>
      <c r="D291" s="349"/>
      <c r="E291" s="353"/>
      <c r="F291" s="715">
        <f>SUM(F286:H290)</f>
        <v>0</v>
      </c>
      <c r="G291" s="716"/>
      <c r="H291" s="717"/>
      <c r="I291" s="33"/>
      <c r="J291" s="33"/>
      <c r="K291" s="33"/>
      <c r="M291" s="2"/>
    </row>
    <row r="292" spans="1:13" s="1" customFormat="1" ht="15.75" customHeight="1" x14ac:dyDescent="0.2">
      <c r="A292" s="151" t="s">
        <v>212</v>
      </c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M292" s="2"/>
    </row>
    <row r="293" spans="1:13" s="1" customFormat="1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M293" s="2"/>
    </row>
    <row r="298" spans="1:13" ht="41.25" customHeight="1" x14ac:dyDescent="0.2">
      <c r="F298" s="212"/>
      <c r="G298" s="212"/>
    </row>
  </sheetData>
  <mergeCells count="466">
    <mergeCell ref="E168:F170"/>
    <mergeCell ref="G168:H170"/>
    <mergeCell ref="I168:J170"/>
    <mergeCell ref="K168:L170"/>
    <mergeCell ref="P171:Q171"/>
    <mergeCell ref="M171:N171"/>
    <mergeCell ref="K171:L171"/>
    <mergeCell ref="G171:H171"/>
    <mergeCell ref="I171:J171"/>
    <mergeCell ref="R171:S171"/>
    <mergeCell ref="F76:H76"/>
    <mergeCell ref="E167:L167"/>
    <mergeCell ref="A169:D170"/>
    <mergeCell ref="A86:B86"/>
    <mergeCell ref="A87:B87"/>
    <mergeCell ref="A91:B91"/>
    <mergeCell ref="C91:D91"/>
    <mergeCell ref="E91:F91"/>
    <mergeCell ref="G91:H91"/>
    <mergeCell ref="A81:B81"/>
    <mergeCell ref="A82:B82"/>
    <mergeCell ref="A83:B83"/>
    <mergeCell ref="A84:B84"/>
    <mergeCell ref="A85:B85"/>
    <mergeCell ref="A93:B93"/>
    <mergeCell ref="C93:D93"/>
    <mergeCell ref="M167:Q167"/>
    <mergeCell ref="R167:S170"/>
    <mergeCell ref="M168:N170"/>
    <mergeCell ref="O168:O170"/>
    <mergeCell ref="P168:Q170"/>
    <mergeCell ref="A94:B94"/>
    <mergeCell ref="C94:D94"/>
    <mergeCell ref="G182:H182"/>
    <mergeCell ref="A190:D190"/>
    <mergeCell ref="E190:F190"/>
    <mergeCell ref="A202:D202"/>
    <mergeCell ref="A210:L210"/>
    <mergeCell ref="E212:L212"/>
    <mergeCell ref="G190:H190"/>
    <mergeCell ref="K192:L192"/>
    <mergeCell ref="I190:J190"/>
    <mergeCell ref="K190:L190"/>
    <mergeCell ref="A205:D205"/>
    <mergeCell ref="E193:F193"/>
    <mergeCell ref="G193:H193"/>
    <mergeCell ref="I193:J193"/>
    <mergeCell ref="K193:L193"/>
    <mergeCell ref="A204:D204"/>
    <mergeCell ref="A191:D191"/>
    <mergeCell ref="E191:F191"/>
    <mergeCell ref="G191:H191"/>
    <mergeCell ref="I191:J191"/>
    <mergeCell ref="K191:L191"/>
    <mergeCell ref="A26:C26"/>
    <mergeCell ref="A27:C27"/>
    <mergeCell ref="A28:C28"/>
    <mergeCell ref="A282:G282"/>
    <mergeCell ref="A278:G278"/>
    <mergeCell ref="A279:G279"/>
    <mergeCell ref="A280:E280"/>
    <mergeCell ref="F280:G280"/>
    <mergeCell ref="A281:E281"/>
    <mergeCell ref="F281:G281"/>
    <mergeCell ref="E113:L113"/>
    <mergeCell ref="A186:L186"/>
    <mergeCell ref="E175:L175"/>
    <mergeCell ref="A195:L195"/>
    <mergeCell ref="E197:L197"/>
    <mergeCell ref="F194:G194"/>
    <mergeCell ref="A115:D115"/>
    <mergeCell ref="E115:F115"/>
    <mergeCell ref="G115:H115"/>
    <mergeCell ref="I115:J115"/>
    <mergeCell ref="A132:C132"/>
    <mergeCell ref="D139:F139"/>
    <mergeCell ref="F152:G154"/>
    <mergeCell ref="I180:J180"/>
    <mergeCell ref="A40:B40"/>
    <mergeCell ref="C40:D40"/>
    <mergeCell ref="E40:F40"/>
    <mergeCell ref="G40:H40"/>
    <mergeCell ref="I40:J40"/>
    <mergeCell ref="K40:L40"/>
    <mergeCell ref="A39:B39"/>
    <mergeCell ref="C39:D39"/>
    <mergeCell ref="E39:F39"/>
    <mergeCell ref="G39:H39"/>
    <mergeCell ref="I39:J39"/>
    <mergeCell ref="K39:L39"/>
    <mergeCell ref="A38:B38"/>
    <mergeCell ref="C38:D38"/>
    <mergeCell ref="E38:F38"/>
    <mergeCell ref="G38:H38"/>
    <mergeCell ref="I38:J38"/>
    <mergeCell ref="K38:L38"/>
    <mergeCell ref="A29:C29"/>
    <mergeCell ref="A30:C30"/>
    <mergeCell ref="A31:C31"/>
    <mergeCell ref="A32:C32"/>
    <mergeCell ref="A33:C33"/>
    <mergeCell ref="F19:G19"/>
    <mergeCell ref="A4:L4"/>
    <mergeCell ref="A6:C6"/>
    <mergeCell ref="D6:J6"/>
    <mergeCell ref="A8:C8"/>
    <mergeCell ref="D8:F8"/>
    <mergeCell ref="H8:J8"/>
    <mergeCell ref="A20:L20"/>
    <mergeCell ref="A24:C25"/>
    <mergeCell ref="D24:K24"/>
    <mergeCell ref="A15:F15"/>
    <mergeCell ref="G15:J15"/>
    <mergeCell ref="A16:F16"/>
    <mergeCell ref="G16:J16"/>
    <mergeCell ref="A17:F17"/>
    <mergeCell ref="G17:J17"/>
    <mergeCell ref="A10:L10"/>
    <mergeCell ref="G12:J12"/>
    <mergeCell ref="A13:F13"/>
    <mergeCell ref="G13:J13"/>
    <mergeCell ref="A14:F14"/>
    <mergeCell ref="G14:J14"/>
    <mergeCell ref="K42:L42"/>
    <mergeCell ref="A41:B41"/>
    <mergeCell ref="C41:D41"/>
    <mergeCell ref="E41:F41"/>
    <mergeCell ref="G41:H41"/>
    <mergeCell ref="I41:J41"/>
    <mergeCell ref="K41:L41"/>
    <mergeCell ref="A44:B44"/>
    <mergeCell ref="C44:D44"/>
    <mergeCell ref="E44:F44"/>
    <mergeCell ref="G44:H44"/>
    <mergeCell ref="I44:J44"/>
    <mergeCell ref="K44:L44"/>
    <mergeCell ref="A43:B43"/>
    <mergeCell ref="C43:D43"/>
    <mergeCell ref="E43:F43"/>
    <mergeCell ref="G43:H43"/>
    <mergeCell ref="I43:J43"/>
    <mergeCell ref="K43:L43"/>
    <mergeCell ref="A42:B42"/>
    <mergeCell ref="C42:D42"/>
    <mergeCell ref="E42:F42"/>
    <mergeCell ref="G42:H42"/>
    <mergeCell ref="I42:J42"/>
    <mergeCell ref="E46:F46"/>
    <mergeCell ref="G46:H46"/>
    <mergeCell ref="I47:J47"/>
    <mergeCell ref="K47:L47"/>
    <mergeCell ref="A45:B45"/>
    <mergeCell ref="C45:D45"/>
    <mergeCell ref="E45:F45"/>
    <mergeCell ref="G45:H45"/>
    <mergeCell ref="I45:J45"/>
    <mergeCell ref="K45:L45"/>
    <mergeCell ref="K46:L46"/>
    <mergeCell ref="I46:J46"/>
    <mergeCell ref="E47:F47"/>
    <mergeCell ref="A46:B46"/>
    <mergeCell ref="C46:D46"/>
    <mergeCell ref="I52:J52"/>
    <mergeCell ref="K52:L52"/>
    <mergeCell ref="A53:B53"/>
    <mergeCell ref="C53:D53"/>
    <mergeCell ref="E53:F53"/>
    <mergeCell ref="G53:H53"/>
    <mergeCell ref="I53:J53"/>
    <mergeCell ref="K53:L53"/>
    <mergeCell ref="A47:B47"/>
    <mergeCell ref="C47:D47"/>
    <mergeCell ref="E48:F48"/>
    <mergeCell ref="G47:H47"/>
    <mergeCell ref="A52:B52"/>
    <mergeCell ref="C52:D52"/>
    <mergeCell ref="G52:H52"/>
    <mergeCell ref="G48:H48"/>
    <mergeCell ref="E52:F52"/>
    <mergeCell ref="A55:B55"/>
    <mergeCell ref="C55:D55"/>
    <mergeCell ref="E55:F55"/>
    <mergeCell ref="G55:H55"/>
    <mergeCell ref="I55:J55"/>
    <mergeCell ref="K55:L55"/>
    <mergeCell ref="A54:B54"/>
    <mergeCell ref="C54:D54"/>
    <mergeCell ref="E54:F54"/>
    <mergeCell ref="G54:H54"/>
    <mergeCell ref="I54:J54"/>
    <mergeCell ref="K54:L54"/>
    <mergeCell ref="A61:C61"/>
    <mergeCell ref="D61:F61"/>
    <mergeCell ref="G61:I61"/>
    <mergeCell ref="A67:C67"/>
    <mergeCell ref="D67:F67"/>
    <mergeCell ref="G67:I67"/>
    <mergeCell ref="J67:L67"/>
    <mergeCell ref="G56:H56"/>
    <mergeCell ref="I56:J56"/>
    <mergeCell ref="K56:L56"/>
    <mergeCell ref="A60:C60"/>
    <mergeCell ref="D60:F60"/>
    <mergeCell ref="G60:I60"/>
    <mergeCell ref="E56:F56"/>
    <mergeCell ref="A68:C68"/>
    <mergeCell ref="D68:F68"/>
    <mergeCell ref="G68:I68"/>
    <mergeCell ref="J68:L68"/>
    <mergeCell ref="A79:B80"/>
    <mergeCell ref="C79:D79"/>
    <mergeCell ref="E79:F79"/>
    <mergeCell ref="G79:H79"/>
    <mergeCell ref="I79:J79"/>
    <mergeCell ref="K79:L79"/>
    <mergeCell ref="E94:F94"/>
    <mergeCell ref="G94:H94"/>
    <mergeCell ref="I94:J94"/>
    <mergeCell ref="K94:L94"/>
    <mergeCell ref="I93:J93"/>
    <mergeCell ref="K93:L93"/>
    <mergeCell ref="I91:J91"/>
    <mergeCell ref="K91:L91"/>
    <mergeCell ref="A92:B92"/>
    <mergeCell ref="C92:D92"/>
    <mergeCell ref="E92:F92"/>
    <mergeCell ref="G92:H92"/>
    <mergeCell ref="I92:J92"/>
    <mergeCell ref="K92:L92"/>
    <mergeCell ref="E93:F93"/>
    <mergeCell ref="G93:H93"/>
    <mergeCell ref="A96:B96"/>
    <mergeCell ref="C96:D96"/>
    <mergeCell ref="E96:F96"/>
    <mergeCell ref="G96:H96"/>
    <mergeCell ref="I96:J96"/>
    <mergeCell ref="K96:L96"/>
    <mergeCell ref="A95:B95"/>
    <mergeCell ref="C95:D95"/>
    <mergeCell ref="E95:F95"/>
    <mergeCell ref="G95:H95"/>
    <mergeCell ref="I95:J95"/>
    <mergeCell ref="K95:L95"/>
    <mergeCell ref="A97:B97"/>
    <mergeCell ref="C97:D97"/>
    <mergeCell ref="E97:F97"/>
    <mergeCell ref="G97:H97"/>
    <mergeCell ref="I97:J97"/>
    <mergeCell ref="K97:L97"/>
    <mergeCell ref="K98:L98"/>
    <mergeCell ref="D122:F122"/>
    <mergeCell ref="G122:I122"/>
    <mergeCell ref="J122:L122"/>
    <mergeCell ref="A105:D106"/>
    <mergeCell ref="A98:B98"/>
    <mergeCell ref="C98:D98"/>
    <mergeCell ref="E98:F98"/>
    <mergeCell ref="G98:H98"/>
    <mergeCell ref="I98:J98"/>
    <mergeCell ref="E107:F107"/>
    <mergeCell ref="A107:D107"/>
    <mergeCell ref="G119:I119"/>
    <mergeCell ref="J119:L119"/>
    <mergeCell ref="J120:L120"/>
    <mergeCell ref="A121:C121"/>
    <mergeCell ref="D121:F121"/>
    <mergeCell ref="G121:I121"/>
    <mergeCell ref="A122:C122"/>
    <mergeCell ref="A203:D203"/>
    <mergeCell ref="A192:D192"/>
    <mergeCell ref="E192:F192"/>
    <mergeCell ref="G138:I138"/>
    <mergeCell ref="J138:L138"/>
    <mergeCell ref="A197:D198"/>
    <mergeCell ref="A199:D199"/>
    <mergeCell ref="A200:D200"/>
    <mergeCell ref="A201:D201"/>
    <mergeCell ref="D138:F138"/>
    <mergeCell ref="A188:D188"/>
    <mergeCell ref="E188:F188"/>
    <mergeCell ref="G188:H188"/>
    <mergeCell ref="I188:J188"/>
    <mergeCell ref="K188:L188"/>
    <mergeCell ref="A181:D181"/>
    <mergeCell ref="E181:F181"/>
    <mergeCell ref="A189:D189"/>
    <mergeCell ref="E189:F189"/>
    <mergeCell ref="H146:I146"/>
    <mergeCell ref="G189:H189"/>
    <mergeCell ref="I189:J189"/>
    <mergeCell ref="K189:L189"/>
    <mergeCell ref="D131:F131"/>
    <mergeCell ref="G132:I132"/>
    <mergeCell ref="A220:D220"/>
    <mergeCell ref="A119:C119"/>
    <mergeCell ref="D119:F119"/>
    <mergeCell ref="A120:C120"/>
    <mergeCell ref="D120:F120"/>
    <mergeCell ref="G120:I120"/>
    <mergeCell ref="A212:D213"/>
    <mergeCell ref="G192:H192"/>
    <mergeCell ref="I192:J192"/>
    <mergeCell ref="A125:C125"/>
    <mergeCell ref="D125:F125"/>
    <mergeCell ref="G125:I125"/>
    <mergeCell ref="J125:L125"/>
    <mergeCell ref="A123:C123"/>
    <mergeCell ref="A193:D193"/>
    <mergeCell ref="I182:J182"/>
    <mergeCell ref="K179:L179"/>
    <mergeCell ref="K180:L180"/>
    <mergeCell ref="K182:L182"/>
    <mergeCell ref="A171:D171"/>
    <mergeCell ref="E171:F171"/>
    <mergeCell ref="J121:L121"/>
    <mergeCell ref="A134:C134"/>
    <mergeCell ref="G134:I134"/>
    <mergeCell ref="J134:L134"/>
    <mergeCell ref="A138:C138"/>
    <mergeCell ref="A133:C133"/>
    <mergeCell ref="G133:I133"/>
    <mergeCell ref="J133:L133"/>
    <mergeCell ref="J132:L132"/>
    <mergeCell ref="D132:F132"/>
    <mergeCell ref="D133:F133"/>
    <mergeCell ref="D134:F134"/>
    <mergeCell ref="K115:L115"/>
    <mergeCell ref="E105:F106"/>
    <mergeCell ref="A113:D114"/>
    <mergeCell ref="E114:F114"/>
    <mergeCell ref="G114:H114"/>
    <mergeCell ref="I114:J114"/>
    <mergeCell ref="K114:L114"/>
    <mergeCell ref="H144:I144"/>
    <mergeCell ref="H145:I145"/>
    <mergeCell ref="A126:C126"/>
    <mergeCell ref="D126:F126"/>
    <mergeCell ref="G126:I126"/>
    <mergeCell ref="J126:L126"/>
    <mergeCell ref="A127:C127"/>
    <mergeCell ref="D127:F127"/>
    <mergeCell ref="G127:I127"/>
    <mergeCell ref="J127:L127"/>
    <mergeCell ref="A131:C131"/>
    <mergeCell ref="G131:I131"/>
    <mergeCell ref="J131:L131"/>
    <mergeCell ref="A139:C139"/>
    <mergeCell ref="G139:I139"/>
    <mergeCell ref="J139:L139"/>
    <mergeCell ref="H143:I143"/>
    <mergeCell ref="R175:S178"/>
    <mergeCell ref="A177:D178"/>
    <mergeCell ref="A180:D180"/>
    <mergeCell ref="E180:F180"/>
    <mergeCell ref="E176:F178"/>
    <mergeCell ref="G176:H178"/>
    <mergeCell ref="I176:J178"/>
    <mergeCell ref="K176:L178"/>
    <mergeCell ref="A179:D179"/>
    <mergeCell ref="E179:F179"/>
    <mergeCell ref="O176:O178"/>
    <mergeCell ref="P176:Q178"/>
    <mergeCell ref="M179:N179"/>
    <mergeCell ref="P179:Q179"/>
    <mergeCell ref="R179:S179"/>
    <mergeCell ref="M180:N180"/>
    <mergeCell ref="P180:Q180"/>
    <mergeCell ref="R180:S180"/>
    <mergeCell ref="M176:N178"/>
    <mergeCell ref="G179:H179"/>
    <mergeCell ref="G180:H180"/>
    <mergeCell ref="I179:J179"/>
    <mergeCell ref="P181:Q181"/>
    <mergeCell ref="R181:S181"/>
    <mergeCell ref="A182:D182"/>
    <mergeCell ref="E182:F182"/>
    <mergeCell ref="M182:N182"/>
    <mergeCell ref="P182:Q182"/>
    <mergeCell ref="R182:S182"/>
    <mergeCell ref="C254:D254"/>
    <mergeCell ref="E254:F254"/>
    <mergeCell ref="G254:H254"/>
    <mergeCell ref="I254:J254"/>
    <mergeCell ref="A226:B227"/>
    <mergeCell ref="C226:D226"/>
    <mergeCell ref="E226:F226"/>
    <mergeCell ref="G226:H226"/>
    <mergeCell ref="I226:J226"/>
    <mergeCell ref="K226:L226"/>
    <mergeCell ref="A214:D214"/>
    <mergeCell ref="A215:D215"/>
    <mergeCell ref="A216:D216"/>
    <mergeCell ref="A217:D217"/>
    <mergeCell ref="A218:D218"/>
    <mergeCell ref="A219:D219"/>
    <mergeCell ref="A234:B234"/>
    <mergeCell ref="F288:H288"/>
    <mergeCell ref="F289:H289"/>
    <mergeCell ref="F290:H290"/>
    <mergeCell ref="F291:H291"/>
    <mergeCell ref="A291:E291"/>
    <mergeCell ref="A287:E287"/>
    <mergeCell ref="A286:E286"/>
    <mergeCell ref="A285:E285"/>
    <mergeCell ref="F286:H286"/>
    <mergeCell ref="A288:E288"/>
    <mergeCell ref="A289:E289"/>
    <mergeCell ref="A290:E290"/>
    <mergeCell ref="F285:H285"/>
    <mergeCell ref="F283:G283"/>
    <mergeCell ref="F287:H287"/>
    <mergeCell ref="C241:D241"/>
    <mergeCell ref="E241:F241"/>
    <mergeCell ref="G241:H241"/>
    <mergeCell ref="A254:B254"/>
    <mergeCell ref="A260:E260"/>
    <mergeCell ref="F260:H260"/>
    <mergeCell ref="A276:G276"/>
    <mergeCell ref="A277:G277"/>
    <mergeCell ref="A263:E263"/>
    <mergeCell ref="A264:E264"/>
    <mergeCell ref="H263:I263"/>
    <mergeCell ref="A262:K262"/>
    <mergeCell ref="G255:H255"/>
    <mergeCell ref="A246:B246"/>
    <mergeCell ref="E255:F255"/>
    <mergeCell ref="H282:K282"/>
    <mergeCell ref="H280:K281"/>
    <mergeCell ref="H279:K279"/>
    <mergeCell ref="H278:K278"/>
    <mergeCell ref="H277:K277"/>
    <mergeCell ref="H276:K276"/>
    <mergeCell ref="J263:K263"/>
    <mergeCell ref="A229:B229"/>
    <mergeCell ref="A230:B230"/>
    <mergeCell ref="A231:B231"/>
    <mergeCell ref="A232:B232"/>
    <mergeCell ref="A233:B233"/>
    <mergeCell ref="H264:I264"/>
    <mergeCell ref="J264:K264"/>
    <mergeCell ref="A269:H269"/>
    <mergeCell ref="A270:H270"/>
    <mergeCell ref="M181:N181"/>
    <mergeCell ref="A255:B255"/>
    <mergeCell ref="C255:D255"/>
    <mergeCell ref="D123:F123"/>
    <mergeCell ref="G123:I123"/>
    <mergeCell ref="J123:L123"/>
    <mergeCell ref="A124:C124"/>
    <mergeCell ref="D124:F124"/>
    <mergeCell ref="G124:I124"/>
    <mergeCell ref="J124:L124"/>
    <mergeCell ref="I255:J255"/>
    <mergeCell ref="A247:B247"/>
    <mergeCell ref="A248:B248"/>
    <mergeCell ref="A249:B249"/>
    <mergeCell ref="A250:B250"/>
    <mergeCell ref="I241:J241"/>
    <mergeCell ref="K241:L241"/>
    <mergeCell ref="A243:B243"/>
    <mergeCell ref="A244:B244"/>
    <mergeCell ref="A245:B245"/>
    <mergeCell ref="A235:B235"/>
    <mergeCell ref="A241:B242"/>
    <mergeCell ref="A228:B228"/>
    <mergeCell ref="M175:Q175"/>
  </mergeCells>
  <conditionalFormatting sqref="G17:J18 M17:M19 H19:J19">
    <cfRule type="expression" dxfId="18" priority="31" stopIfTrue="1">
      <formula>$G$17&lt;0</formula>
    </cfRule>
  </conditionalFormatting>
  <conditionalFormatting sqref="K33 G16:J16 M33">
    <cfRule type="expression" dxfId="17" priority="30" stopIfTrue="1">
      <formula>$G$16&lt;&gt;$K$33</formula>
    </cfRule>
  </conditionalFormatting>
  <conditionalFormatting sqref="F81 D81 H81 J81 L81 M87">
    <cfRule type="expression" dxfId="16" priority="23" stopIfTrue="1">
      <formula>SUM($D$81,$F$81,$H$81,$J$81,$L$81)&lt;&gt;#REF!</formula>
    </cfRule>
  </conditionalFormatting>
  <conditionalFormatting sqref="F82 D82 H82 J82 L82 M88">
    <cfRule type="expression" dxfId="15" priority="22" stopIfTrue="1">
      <formula>SUM($D$82,$F$82,$H$82,$J$82,$L$82)&lt;&gt;#REF!</formula>
    </cfRule>
  </conditionalFormatting>
  <conditionalFormatting sqref="F85 D85 H85 J85 L85 M89">
    <cfRule type="expression" dxfId="14" priority="21" stopIfTrue="1">
      <formula>SUM($D$85,$F$85,$H$85,$J$85,$L$85)&lt;&gt;#REF!</formula>
    </cfRule>
  </conditionalFormatting>
  <conditionalFormatting sqref="E183:L183 E182:G182 I182 K182">
    <cfRule type="expression" dxfId="13" priority="20" stopIfTrue="1">
      <formula>$E$181&lt;&gt;#REF!</formula>
    </cfRule>
  </conditionalFormatting>
  <conditionalFormatting sqref="M182:O183">
    <cfRule type="expression" dxfId="12" priority="19" stopIfTrue="1">
      <formula>$G$181&lt;&gt;#REF!</formula>
    </cfRule>
  </conditionalFormatting>
  <conditionalFormatting sqref="E192:F192 L205:M205">
    <cfRule type="expression" dxfId="11" priority="16" stopIfTrue="1">
      <formula>$E$192&lt;&gt;$L$205</formula>
    </cfRule>
  </conditionalFormatting>
  <conditionalFormatting sqref="I192:J192 L220:M220">
    <cfRule type="expression" dxfId="10" priority="15" stopIfTrue="1">
      <formula>$L$220&lt;&gt;$I$192</formula>
    </cfRule>
  </conditionalFormatting>
  <conditionalFormatting sqref="K26">
    <cfRule type="expression" dxfId="9" priority="39" stopIfTrue="1">
      <formula>$K$26&lt;&gt;#REF!</formula>
    </cfRule>
  </conditionalFormatting>
  <conditionalFormatting sqref="K27">
    <cfRule type="expression" dxfId="8" priority="40" stopIfTrue="1">
      <formula>$K$27&lt;&gt;#REF!</formula>
    </cfRule>
  </conditionalFormatting>
  <conditionalFormatting sqref="K28">
    <cfRule type="expression" dxfId="7" priority="41" stopIfTrue="1">
      <formula>$K$28&lt;&gt;#REF!</formula>
    </cfRule>
  </conditionalFormatting>
  <conditionalFormatting sqref="K29">
    <cfRule type="expression" dxfId="6" priority="42" stopIfTrue="1">
      <formula>$K$29&lt;&gt;#REF!</formula>
    </cfRule>
  </conditionalFormatting>
  <conditionalFormatting sqref="K32">
    <cfRule type="expression" dxfId="5" priority="43" stopIfTrue="1">
      <formula>#REF!&lt;&gt;$K$32</formula>
    </cfRule>
  </conditionalFormatting>
  <conditionalFormatting sqref="K31">
    <cfRule type="expression" dxfId="4" priority="44" stopIfTrue="1">
      <formula>$K$31&lt;&gt;#REF!</formula>
    </cfRule>
  </conditionalFormatting>
  <conditionalFormatting sqref="R182:S183">
    <cfRule type="expression" dxfId="3" priority="7" stopIfTrue="1">
      <formula>#REF!&lt;&gt;#REF!</formula>
    </cfRule>
  </conditionalFormatting>
  <conditionalFormatting sqref="P182:Q183">
    <cfRule type="expression" dxfId="2" priority="9" stopIfTrue="1">
      <formula>#REF!&lt;&gt;#REF!</formula>
    </cfRule>
  </conditionalFormatting>
  <conditionalFormatting sqref="J127:L127">
    <cfRule type="expression" dxfId="1" priority="47" stopIfTrue="1">
      <formula>$A$162&lt;&gt;#REF!</formula>
    </cfRule>
  </conditionalFormatting>
  <conditionalFormatting sqref="A115:D116">
    <cfRule type="expression" dxfId="0" priority="74" stopIfTrue="1">
      <formula>$A$147&lt;&gt;#REF!</formula>
    </cfRule>
  </conditionalFormatting>
  <dataValidations disablePrompts="1" count="4">
    <dataValidation type="whole" operator="greaterThan" allowBlank="1" showInputMessage="1" showErrorMessage="1" sqref="D26:K33 C39:D47 G39:H47 K53:L56 G53:H56 C53:D55 H144:I146 G13:J16 Q179:Q180 S179:S180 N179:O180 K47:L47 K39:L45 G139:L139 E189:L192 A255:J255 C243:L250 C228:L236 E214:L220 E199:L205 A61 F260:F261 E179:E183 G132:L134 L183 D68 G68:L68 C92:L98 C81:L87 Q182:Q183 P179:P183 N182:O183 M179:M183 S182:S183 R179:R183 H183 F179:G180 F182:G183 J183 I179:I180 I182:I183 K179:K180 K182:K183 D132:D134 A139:D139 G61:I61 D61 G261:H261">
      <formula1>-1</formula1>
    </dataValidation>
    <dataValidation type="whole" operator="greaterThanOrEqual" allowBlank="1" showInputMessage="1" showErrorMessage="1" sqref="F280:G281 F271:H271 D120 D127 G120:L127 F265:H265 A115:L116 H282:K282 H277:K279 F268:H268">
      <formula1>0</formula1>
    </dataValidation>
    <dataValidation operator="greaterThan" allowBlank="1" showInputMessage="1" showErrorMessage="1" sqref="E193:L193"/>
    <dataValidation type="decimal" operator="greaterThanOrEqual" allowBlank="1" showInputMessage="1" showErrorMessage="1" sqref="F286:H291">
      <formula1>0</formula1>
    </dataValidation>
  </dataValidations>
  <pageMargins left="0.7" right="0.7" top="0.75" bottom="0.75" header="0.3" footer="0.3"/>
  <pageSetup paperSize="5" orientation="landscape" r:id="rId1"/>
  <headerFooter differentOddEven="1" differentFirst="1"/>
  <rowBreaks count="8" manualBreakCount="8">
    <brk id="19" max="16383" man="1"/>
    <brk id="49" max="16383" man="1"/>
    <brk id="76" max="16383" man="1"/>
    <brk id="99" max="16383" man="1"/>
    <brk id="161" max="16383" man="1"/>
    <brk id="183" max="16383" man="1"/>
    <brk id="238" max="16383" man="1"/>
    <brk id="2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ATIA</vt:lpstr>
      <vt:lpstr>Privacy</vt:lpstr>
    </vt:vector>
  </TitlesOfParts>
  <Company>TBS-SCT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Denault, Ronald</dc:creator>
  <cp:lastModifiedBy>Denault, Ronald</cp:lastModifiedBy>
  <cp:lastPrinted>2019-07-05T12:38:40Z</cp:lastPrinted>
  <dcterms:created xsi:type="dcterms:W3CDTF">2019-02-13T15:18:41Z</dcterms:created>
  <dcterms:modified xsi:type="dcterms:W3CDTF">2019-09-16T14:26:46Z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90f4d19b-4b24-4e66-8199-a01f9cd2d955</vt:lpwstr>
  </property>
  <property fmtid="{D5CDD505-2E9C-101B-9397-08002B2CF9AE}" pid="3" name="SECCLASS">
    <vt:lpwstr>CLASSU</vt:lpwstr>
  </property>
  <property fmtid="{D5CDD505-2E9C-101B-9397-08002B2CF9AE}" pid="4" name="TBSSCTCLASSIFICATION">
    <vt:lpwstr>UNCLASSIFIED</vt:lpwstr>
  </property>
  <property fmtid="{D5CDD505-2E9C-101B-9397-08002B2CF9AE}" pid="5" name="TBSSCTVISUALMARKINGNO">
    <vt:lpwstr>NO</vt:lpwstr>
  </property>
</Properties>
</file>