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ulinM6\Downloads\"/>
    </mc:Choice>
  </mc:AlternateContent>
  <xr:revisionPtr revIDLastSave="0" documentId="13_ncr:1_{94B1E4D3-D625-4A5A-AACC-C179555EAEA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ioritization Matrix" sheetId="2" r:id="rId1"/>
  </sheets>
  <definedNames>
    <definedName name="_xlnm._FilterDatabase" localSheetId="0" hidden="1">'Prioritization Matrix'!$D$2:$D$17</definedName>
    <definedName name="_xlnm.Print_Area" localSheetId="0">'Prioritization Matrix'!$A$6:$N$52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2" l="1"/>
  <c r="M13" i="2"/>
  <c r="M12" i="2"/>
  <c r="M11" i="2"/>
  <c r="M10" i="2"/>
  <c r="M9" i="2"/>
</calcChain>
</file>

<file path=xl/sharedStrings.xml><?xml version="1.0" encoding="utf-8"?>
<sst xmlns="http://schemas.openxmlformats.org/spreadsheetml/2006/main" count="351" uniqueCount="121">
  <si>
    <t>TC</t>
  </si>
  <si>
    <t>CBSA</t>
  </si>
  <si>
    <t>Partner Department</t>
  </si>
  <si>
    <t>Partner Acronym</t>
  </si>
  <si>
    <t>BR#</t>
  </si>
  <si>
    <t>Cloud Pathfinder (D)</t>
  </si>
  <si>
    <t>Total Score (A+B+C+D+E)</t>
  </si>
  <si>
    <t>Application Production Release Date</t>
  </si>
  <si>
    <t>Transport Canada</t>
  </si>
  <si>
    <t>Canada Border Services Agency</t>
  </si>
  <si>
    <t>Workload Migration (A)</t>
  </si>
  <si>
    <t xml:space="preserve">Cloud Readiness (C)  </t>
  </si>
  <si>
    <t>ESDC</t>
  </si>
  <si>
    <t>CRA</t>
  </si>
  <si>
    <t>HC</t>
  </si>
  <si>
    <t>CFIA</t>
  </si>
  <si>
    <t>X</t>
  </si>
  <si>
    <t>Connection Readiness</t>
  </si>
  <si>
    <t>Canadian Food Safety Information Network (CFSIN)</t>
  </si>
  <si>
    <t>Canadian Food Inspection Agency</t>
  </si>
  <si>
    <t>ISA Signed</t>
  </si>
  <si>
    <t>Canada Revenue Agency</t>
  </si>
  <si>
    <t>Health Canada</t>
  </si>
  <si>
    <t>CRA's SAP Application Modernization to Cloud</t>
  </si>
  <si>
    <t>IMSD_OPS_Network and Telecom CRBI''s</t>
  </si>
  <si>
    <t>Workload Migration Leveraging Cloud Services</t>
  </si>
  <si>
    <t>TBS Project/Activity Name</t>
  </si>
  <si>
    <t>GC EARB Prioritization Criteria</t>
  </si>
  <si>
    <t>Correctional Service Canada</t>
  </si>
  <si>
    <t>CSC</t>
  </si>
  <si>
    <t>Structured Intervention Units (SIU)</t>
  </si>
  <si>
    <r>
      <t>SSC Covid  Priority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</si>
  <si>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Notes</t>
  </si>
  <si>
    <t>Employment and Social Development Canada</t>
  </si>
  <si>
    <t>Benefits Delivery Modernization (BDM)</t>
  </si>
  <si>
    <t xml:space="preserve"> 36784 (AWS)</t>
  </si>
  <si>
    <t>Covid-19 ArriveCAN</t>
  </si>
  <si>
    <t>Priority Ranking</t>
  </si>
  <si>
    <t>Covid Exception</t>
  </si>
  <si>
    <t>Onboarding Status</t>
  </si>
  <si>
    <t>Complete</t>
  </si>
  <si>
    <t>In Progress</t>
  </si>
  <si>
    <t>TBD</t>
  </si>
  <si>
    <t>Target Completion Date</t>
  </si>
  <si>
    <t>Readiness Package Assessment</t>
  </si>
  <si>
    <t xml:space="preserve">Secure Connectivity Onboarding Prioritization Matrix </t>
  </si>
  <si>
    <t>Secure Cloud Enablement &amp; Defense (SCED) Pilot</t>
  </si>
  <si>
    <t>Veterans Affairs Canada</t>
  </si>
  <si>
    <t>VAC</t>
  </si>
  <si>
    <t>Royal Canadian Mounted Police</t>
  </si>
  <si>
    <t>RCMP</t>
  </si>
  <si>
    <t>Retained from previous GC EARB edorsement</t>
  </si>
  <si>
    <t xml:space="preserve">Official Priority List on GC Collab </t>
  </si>
  <si>
    <t>National Cyber-Crime Coordination NC3</t>
  </si>
  <si>
    <t>Retained from previous GCEARB endorsement</t>
  </si>
  <si>
    <t>Pathfinder (FY 2020-21 Q4). Slot 1 retained.</t>
  </si>
  <si>
    <t>N/A</t>
  </si>
  <si>
    <t>Global Affairs Canada</t>
  </si>
  <si>
    <t>GAC</t>
  </si>
  <si>
    <t>EICS II - Application Renewal</t>
  </si>
  <si>
    <t>Service Health Records Search Tool</t>
  </si>
  <si>
    <t>Innovation, Science and Economic Development Canada</t>
  </si>
  <si>
    <t>ISED</t>
  </si>
  <si>
    <t>Italent</t>
  </si>
  <si>
    <t>Secure Cloud 2 Ground (SC2G) Infrastructure (Wave 2)</t>
  </si>
  <si>
    <t>Covid ArriveCan</t>
  </si>
  <si>
    <t>PSPC</t>
  </si>
  <si>
    <t>IRCC</t>
  </si>
  <si>
    <t>Public Services &amp; Procurement Canada</t>
  </si>
  <si>
    <t>DFO</t>
  </si>
  <si>
    <t>HRCS - Target Architecture for Data &amp; Application Platform (TADAP) Phase 1</t>
  </si>
  <si>
    <t>JUS</t>
  </si>
  <si>
    <t>Justice Cloud (DLSU Connectivity - Phase II)</t>
  </si>
  <si>
    <t>Privy Council Office</t>
  </si>
  <si>
    <t>PCO</t>
  </si>
  <si>
    <t>RDU Tableau Cloud implementation</t>
  </si>
  <si>
    <t>GC GCcase Platform Investments - Cloud and Upgrades Capital project (accrual)</t>
  </si>
  <si>
    <t>Interim ATO</t>
  </si>
  <si>
    <t>TBS Project / Activity ID#</t>
  </si>
  <si>
    <t>Secure Cloud 2 Ground (SC2G) Wave 1</t>
  </si>
  <si>
    <t>Chinook</t>
  </si>
  <si>
    <t>Environment and Climate Change Canada</t>
  </si>
  <si>
    <t>ECCC</t>
  </si>
  <si>
    <t>Data Management Modernization</t>
  </si>
  <si>
    <t>FINTRAC</t>
  </si>
  <si>
    <t>Legs &amp; Regs– Outstanding LVCTR Requirements</t>
  </si>
  <si>
    <t>Fisheries and Oceans Canada  *</t>
  </si>
  <si>
    <t>*  Please note that the prioritization ranking for Justice Canada and Fisheries and Oceans Canada is a result of these two requests being carried over from Wave 2.</t>
  </si>
  <si>
    <t>Immigration Refugees and Citizenship Canada</t>
  </si>
  <si>
    <t>Department of Justice  *</t>
  </si>
  <si>
    <t>Workload Migration Leveraging Cloud</t>
  </si>
  <si>
    <t>Indigenous Services Canada</t>
  </si>
  <si>
    <t>ISC</t>
  </si>
  <si>
    <t>Application Rationalization &amp; Consolidation</t>
  </si>
  <si>
    <r>
      <t>TBS Clarity Score
(B)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</si>
  <si>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GCEARB Endorsed
(E)</t>
  </si>
  <si>
    <t>Financial Transactions and Reports Analysis Centre of Canada  *</t>
  </si>
  <si>
    <t>DND</t>
  </si>
  <si>
    <t>Department of National Defence</t>
  </si>
  <si>
    <t>Date: 2022-January-18</t>
  </si>
  <si>
    <t>System (Search and Rescue Mission Management System Replacement)</t>
  </si>
  <si>
    <r>
      <t xml:space="preserve">Secure Cloud 2 Ground (SC2G) Infrastructure (Wave 3)  Effective Date: </t>
    </r>
    <r>
      <rPr>
        <b/>
        <sz val="18"/>
        <color theme="3"/>
        <rFont val="Calibri"/>
        <family val="2"/>
        <scheme val="minor"/>
      </rPr>
      <t>July 6, 2021.</t>
    </r>
  </si>
  <si>
    <t>Secure Cloud 2 Ground (SC2G) Infrastructure (Wave 4)  Effective Date: January 17, 2022.</t>
  </si>
  <si>
    <t>Secure Cloud 2 Ground (SC2G) Infrastructure (Wave 5)  Effective Date: May, 2022.</t>
  </si>
  <si>
    <t>Atlantic Canada Opportunities Agency</t>
  </si>
  <si>
    <t>ACOA</t>
  </si>
  <si>
    <t>CAPRI/G&amp;C System Renewal</t>
  </si>
  <si>
    <t>Department of Defense</t>
  </si>
  <si>
    <t>DEIMS IA 02 EITSM Upgrade</t>
  </si>
  <si>
    <t>Library Archives Canada</t>
  </si>
  <si>
    <t>LAC</t>
  </si>
  <si>
    <t>DAMS - Operationalization Activities</t>
  </si>
  <si>
    <t>Secure Cloud 2 Ground (SC2G) Infrastructure (Wave 6)  Effective Date: TBD, 2022.</t>
  </si>
  <si>
    <t>National Research Council</t>
  </si>
  <si>
    <t>NRC</t>
  </si>
  <si>
    <t>Azure Cloud Infrastructure</t>
  </si>
  <si>
    <t>Note:</t>
  </si>
  <si>
    <t>below request from Wave 5  has been replaced by an alternative DND Activity (MiliPay)</t>
  </si>
  <si>
    <t xml:space="preserve"> MILIPAY -MILITARY PAY</t>
  </si>
  <si>
    <t>ILS - Integrated Learning System</t>
  </si>
  <si>
    <t>:Not included in ADM IM 2022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</si>
</sst>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11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 wrapText="1"/>
    </xf>
    <xf numFmtId="0" fontId="0" fillId="5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" fillId="0" borderId="0" xfId="0" applyFont="1"/>
    <xf numFmtId="0" fontId="8" fillId="0" borderId="0" xfId="0" applyFont="1" applyAlignment="1">
      <alignment vertical="top"/>
    </xf>
    <xf numFmtId="0" fontId="0" fillId="0" borderId="0" xfId="0" applyFill="1" applyAlignment="1">
      <alignment vertical="top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top"/>
    </xf>
    <xf numFmtId="0" fontId="10" fillId="4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0" fillId="0" borderId="1" xfId="0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2" fillId="0" borderId="0" xfId="1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0" fillId="0" borderId="1" xfId="0" applyBorder="1"/>
    <xf numFmtId="0" fontId="14" fillId="7" borderId="1" xfId="2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2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/>
    </xf>
    <xf numFmtId="0" fontId="15" fillId="4" borderId="0" xfId="0" applyFont="1" applyFill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14" fontId="6" fillId="4" borderId="5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2" fontId="6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</cellXfs>
  <cellStyles count="3">
    <cellStyle name="Hyperlink" xfId="1" builtinId="8"/>
    <cellStyle name="Neutral" xfId="2" builtinId="28"/>
    <cellStyle name="Normal" xfId="0" builtinId="0"/>
  </cellStyles>
  <dxfs count="3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ki.gccollab.ca/images/a/ad/Secure_Connectivity_Onboarding_Prioritization_Matrix-Oct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71"/>
  <sheetViews>
    <sheetView tabSelected="1" topLeftCell="A55" zoomScale="81" zoomScaleNormal="81" workbookViewId="0">
      <selection activeCell="V67" sqref="V67"/>
    </sheetView>
  </sheetViews>
  <sheetFormatPr defaultRowHeight="15" x14ac:dyDescent="0.25"/>
  <cols>
    <col min="1" max="1" width="4" customWidth="1"/>
    <col min="2" max="2" width="8.140625" customWidth="1"/>
    <col min="3" max="3" width="29.42578125" bestFit="1" customWidth="1"/>
    <col min="4" max="4" width="11.140625" style="33" customWidth="1"/>
    <col min="5" max="5" width="37.85546875" style="49" bestFit="1" customWidth="1"/>
    <col min="6" max="7" width="11.42578125" style="3" customWidth="1"/>
    <col min="8" max="11" width="11.140625" customWidth="1"/>
    <col min="12" max="12" width="11" customWidth="1"/>
    <col min="13" max="13" width="13.7109375" customWidth="1"/>
    <col min="14" max="14" width="17.85546875" bestFit="1" customWidth="1"/>
    <col min="15" max="15" width="12.28515625" bestFit="1" customWidth="1"/>
    <col min="16" max="16" width="12.5703125" customWidth="1"/>
    <col min="17" max="17" width="12.140625" customWidth="1"/>
    <col min="18" max="18" width="8.140625" customWidth="1"/>
    <col min="19" max="19" width="11.140625" style="1" customWidth="1"/>
    <col min="20" max="20" width="14" customWidth="1"/>
    <col min="21" max="21" width="14.42578125" customWidth="1"/>
    <col min="22" max="22" width="23.7109375" style="1" customWidth="1"/>
    <col min="23" max="23" width="19.28515625" style="17" customWidth="1"/>
  </cols>
  <sheetData>
    <row r="2" spans="1:23" ht="21" x14ac:dyDescent="0.35">
      <c r="B2" s="93" t="s">
        <v>45</v>
      </c>
      <c r="C2" s="94"/>
      <c r="D2" s="40"/>
      <c r="E2" s="42"/>
      <c r="F2" s="23"/>
    </row>
    <row r="3" spans="1:23" s="7" customFormat="1" ht="18.75" x14ac:dyDescent="0.25">
      <c r="B3" s="116" t="s">
        <v>99</v>
      </c>
      <c r="C3" s="116"/>
      <c r="D3" s="116"/>
      <c r="E3" s="43"/>
      <c r="S3" s="6"/>
      <c r="V3" s="6"/>
      <c r="W3" s="18"/>
    </row>
    <row r="4" spans="1:23" ht="18.75" x14ac:dyDescent="0.3">
      <c r="B4" s="24"/>
      <c r="E4" s="44" t="s">
        <v>52</v>
      </c>
    </row>
    <row r="5" spans="1:23" s="7" customFormat="1" ht="15.75" x14ac:dyDescent="0.25">
      <c r="B5" s="22"/>
      <c r="C5" s="22"/>
      <c r="D5" s="41"/>
      <c r="E5" s="43"/>
      <c r="F5" s="22"/>
      <c r="S5" s="6"/>
      <c r="V5" s="6"/>
      <c r="W5" s="18"/>
    </row>
    <row r="6" spans="1:23" s="18" customFormat="1" ht="23.25" x14ac:dyDescent="0.25">
      <c r="A6" s="7"/>
      <c r="B6" s="28" t="s">
        <v>46</v>
      </c>
      <c r="C6" s="29"/>
      <c r="D6" s="41"/>
      <c r="E6" s="43"/>
      <c r="F6" s="22"/>
      <c r="G6" s="7"/>
      <c r="H6" s="7"/>
      <c r="I6" s="7"/>
      <c r="J6" s="7"/>
      <c r="K6" s="7"/>
      <c r="L6" s="7"/>
      <c r="M6" s="7"/>
      <c r="S6" s="25"/>
      <c r="V6" s="25"/>
    </row>
    <row r="7" spans="1:23" s="2" customFormat="1" ht="14.25" customHeight="1" x14ac:dyDescent="0.25">
      <c r="D7" s="39"/>
      <c r="E7" s="45"/>
      <c r="F7" s="4"/>
      <c r="G7" s="114" t="s">
        <v>27</v>
      </c>
      <c r="H7" s="114"/>
      <c r="I7" s="114"/>
      <c r="J7" s="114"/>
      <c r="K7" s="114"/>
      <c r="L7" s="114"/>
      <c r="M7" s="114"/>
      <c r="N7" s="115"/>
      <c r="W7" s="19"/>
    </row>
    <row r="8" spans="1:23" s="2" customFormat="1" ht="45.6" customHeight="1" x14ac:dyDescent="0.25">
      <c r="B8" s="10" t="s">
        <v>37</v>
      </c>
      <c r="C8" s="9" t="s">
        <v>2</v>
      </c>
      <c r="D8" s="46" t="s">
        <v>3</v>
      </c>
      <c r="E8" s="46" t="s">
        <v>26</v>
      </c>
      <c r="F8" s="10" t="s">
        <v>78</v>
      </c>
      <c r="G8" s="10" t="s">
        <v>4</v>
      </c>
      <c r="H8" s="10" t="s">
        <v>10</v>
      </c>
      <c r="I8" s="10" t="s">
        <v>94</v>
      </c>
      <c r="J8" s="10" t="s">
        <v>11</v>
      </c>
      <c r="K8" s="10" t="s">
        <v>5</v>
      </c>
      <c r="L8" s="10" t="s">
        <v>95</v>
      </c>
      <c r="M8" s="10" t="s">
        <v>6</v>
      </c>
      <c r="N8" s="10" t="s">
        <v>7</v>
      </c>
      <c r="O8" s="10" t="s">
        <v>39</v>
      </c>
      <c r="P8" s="10" t="s">
        <v>43</v>
      </c>
      <c r="Q8" s="10" t="s">
        <v>17</v>
      </c>
      <c r="R8" s="10" t="s">
        <v>20</v>
      </c>
      <c r="S8" s="10" t="s">
        <v>31</v>
      </c>
      <c r="T8" s="10" t="s">
        <v>54</v>
      </c>
      <c r="U8" s="10" t="s">
        <v>44</v>
      </c>
      <c r="V8" s="9" t="s">
        <v>32</v>
      </c>
      <c r="W8" s="19"/>
    </row>
    <row r="9" spans="1:23" s="2" customFormat="1" ht="34.5" customHeight="1" x14ac:dyDescent="0.25">
      <c r="B9" s="36">
        <v>1</v>
      </c>
      <c r="C9" s="95" t="s">
        <v>33</v>
      </c>
      <c r="D9" s="36" t="s">
        <v>12</v>
      </c>
      <c r="E9" s="30" t="s">
        <v>34</v>
      </c>
      <c r="F9" s="36">
        <v>13662</v>
      </c>
      <c r="G9" s="36">
        <v>40114</v>
      </c>
      <c r="H9" s="36">
        <v>0</v>
      </c>
      <c r="I9" s="36">
        <v>7.55</v>
      </c>
      <c r="J9" s="36">
        <v>1</v>
      </c>
      <c r="K9" s="36">
        <v>0</v>
      </c>
      <c r="L9" s="36">
        <v>1</v>
      </c>
      <c r="M9" s="20">
        <f t="shared" ref="M9:M14" si="0">SUM(H9:L9)</f>
        <v>9.5500000000000007</v>
      </c>
      <c r="N9" s="16">
        <v>43952</v>
      </c>
      <c r="O9" s="16" t="s">
        <v>40</v>
      </c>
      <c r="P9" s="16"/>
      <c r="Q9" s="15" t="s">
        <v>16</v>
      </c>
      <c r="R9" s="15" t="s">
        <v>16</v>
      </c>
      <c r="S9" s="13">
        <v>2</v>
      </c>
      <c r="T9" s="11"/>
      <c r="U9" s="27">
        <v>43979</v>
      </c>
      <c r="V9" s="12" t="s">
        <v>38</v>
      </c>
      <c r="W9" s="19"/>
    </row>
    <row r="10" spans="1:23" s="2" customFormat="1" ht="34.5" customHeight="1" x14ac:dyDescent="0.25">
      <c r="B10" s="8">
        <v>2</v>
      </c>
      <c r="C10" s="95" t="s">
        <v>9</v>
      </c>
      <c r="D10" s="8" t="s">
        <v>1</v>
      </c>
      <c r="E10" s="30" t="s">
        <v>36</v>
      </c>
      <c r="F10" s="8">
        <v>30921</v>
      </c>
      <c r="G10" s="8">
        <v>42202</v>
      </c>
      <c r="H10" s="8">
        <v>1</v>
      </c>
      <c r="I10" s="8">
        <v>10</v>
      </c>
      <c r="J10" s="8">
        <v>1</v>
      </c>
      <c r="K10" s="8">
        <v>0</v>
      </c>
      <c r="L10" s="8">
        <v>1</v>
      </c>
      <c r="M10" s="20">
        <f t="shared" si="0"/>
        <v>13</v>
      </c>
      <c r="N10" s="16">
        <v>44105</v>
      </c>
      <c r="O10" s="16" t="s">
        <v>40</v>
      </c>
      <c r="P10" s="16"/>
      <c r="Q10" s="8" t="s">
        <v>16</v>
      </c>
      <c r="R10" s="15" t="s">
        <v>16</v>
      </c>
      <c r="S10" s="13">
        <v>4</v>
      </c>
      <c r="T10" s="13"/>
      <c r="U10" s="26">
        <v>43987</v>
      </c>
      <c r="V10" s="14" t="s">
        <v>38</v>
      </c>
      <c r="W10" s="19"/>
    </row>
    <row r="11" spans="1:23" s="2" customFormat="1" ht="34.5" customHeight="1" x14ac:dyDescent="0.25">
      <c r="B11" s="36">
        <v>3</v>
      </c>
      <c r="C11" s="95" t="s">
        <v>21</v>
      </c>
      <c r="D11" s="36" t="s">
        <v>13</v>
      </c>
      <c r="E11" s="30" t="s">
        <v>23</v>
      </c>
      <c r="F11" s="36">
        <v>29843</v>
      </c>
      <c r="G11" s="36" t="s">
        <v>35</v>
      </c>
      <c r="H11" s="36">
        <v>1</v>
      </c>
      <c r="I11" s="36">
        <v>8.6999999999999993</v>
      </c>
      <c r="J11" s="36">
        <v>1</v>
      </c>
      <c r="K11" s="36">
        <v>1</v>
      </c>
      <c r="L11" s="36">
        <v>1</v>
      </c>
      <c r="M11" s="20">
        <f t="shared" si="0"/>
        <v>12.7</v>
      </c>
      <c r="N11" s="16">
        <v>44166</v>
      </c>
      <c r="O11" s="16" t="s">
        <v>40</v>
      </c>
      <c r="P11" s="16"/>
      <c r="Q11" s="15" t="s">
        <v>16</v>
      </c>
      <c r="R11" s="15" t="s">
        <v>16</v>
      </c>
      <c r="S11" s="13">
        <v>2</v>
      </c>
      <c r="T11" s="13" t="s">
        <v>16</v>
      </c>
      <c r="U11" s="26">
        <v>43966</v>
      </c>
      <c r="V11" s="14" t="s">
        <v>51</v>
      </c>
      <c r="W11" s="19"/>
    </row>
    <row r="12" spans="1:23" s="2" customFormat="1" ht="34.5" customHeight="1" x14ac:dyDescent="0.25">
      <c r="B12" s="8">
        <v>4</v>
      </c>
      <c r="C12" s="95" t="s">
        <v>8</v>
      </c>
      <c r="D12" s="8" t="s">
        <v>0</v>
      </c>
      <c r="E12" s="30" t="s">
        <v>25</v>
      </c>
      <c r="F12" s="8">
        <v>15012</v>
      </c>
      <c r="G12" s="8">
        <v>28111</v>
      </c>
      <c r="H12" s="8">
        <v>1</v>
      </c>
      <c r="I12" s="8">
        <v>10</v>
      </c>
      <c r="J12" s="8">
        <v>1</v>
      </c>
      <c r="K12" s="8">
        <v>0</v>
      </c>
      <c r="L12" s="8">
        <v>1</v>
      </c>
      <c r="M12" s="20">
        <f t="shared" si="0"/>
        <v>13</v>
      </c>
      <c r="N12" s="16">
        <v>43891</v>
      </c>
      <c r="O12" s="16" t="s">
        <v>41</v>
      </c>
      <c r="P12" s="16"/>
      <c r="Q12" s="8" t="s">
        <v>16</v>
      </c>
      <c r="R12" s="15" t="s">
        <v>16</v>
      </c>
      <c r="S12" s="13">
        <v>2</v>
      </c>
      <c r="T12" s="13"/>
      <c r="U12" s="26">
        <v>43945</v>
      </c>
      <c r="V12" s="12" t="s">
        <v>38</v>
      </c>
      <c r="W12" s="19"/>
    </row>
    <row r="13" spans="1:23" s="2" customFormat="1" ht="34.5" customHeight="1" x14ac:dyDescent="0.25">
      <c r="B13" s="36">
        <v>5</v>
      </c>
      <c r="C13" s="95" t="s">
        <v>19</v>
      </c>
      <c r="D13" s="36" t="s">
        <v>15</v>
      </c>
      <c r="E13" s="30" t="s">
        <v>18</v>
      </c>
      <c r="F13" s="36">
        <v>10461</v>
      </c>
      <c r="G13" s="36">
        <v>32096</v>
      </c>
      <c r="H13" s="36">
        <v>1</v>
      </c>
      <c r="I13" s="36">
        <v>9</v>
      </c>
      <c r="J13" s="96">
        <v>1</v>
      </c>
      <c r="K13" s="36">
        <v>0</v>
      </c>
      <c r="L13" s="36">
        <v>1</v>
      </c>
      <c r="M13" s="20">
        <f t="shared" si="0"/>
        <v>12</v>
      </c>
      <c r="N13" s="16">
        <v>44044</v>
      </c>
      <c r="O13" s="16" t="s">
        <v>41</v>
      </c>
      <c r="P13" s="16"/>
      <c r="Q13" s="8" t="s">
        <v>16</v>
      </c>
      <c r="R13" s="15" t="s">
        <v>16</v>
      </c>
      <c r="S13" s="13">
        <v>1</v>
      </c>
      <c r="T13" s="13" t="s">
        <v>16</v>
      </c>
      <c r="U13" s="26">
        <v>43990</v>
      </c>
      <c r="V13" s="14" t="s">
        <v>51</v>
      </c>
      <c r="W13" s="19"/>
    </row>
    <row r="14" spans="1:23" s="2" customFormat="1" ht="34.5" customHeight="1" x14ac:dyDescent="0.25">
      <c r="B14" s="36">
        <v>6</v>
      </c>
      <c r="C14" s="95" t="s">
        <v>22</v>
      </c>
      <c r="D14" s="36" t="s">
        <v>14</v>
      </c>
      <c r="E14" s="30" t="s">
        <v>24</v>
      </c>
      <c r="F14" s="36">
        <v>9037</v>
      </c>
      <c r="G14" s="36">
        <v>33568</v>
      </c>
      <c r="H14" s="36">
        <v>1</v>
      </c>
      <c r="I14" s="36">
        <v>5.6</v>
      </c>
      <c r="J14" s="36">
        <v>1</v>
      </c>
      <c r="K14" s="36">
        <v>1</v>
      </c>
      <c r="L14" s="36">
        <v>1</v>
      </c>
      <c r="M14" s="20">
        <f t="shared" si="0"/>
        <v>9.6</v>
      </c>
      <c r="N14" s="16">
        <v>43891</v>
      </c>
      <c r="O14" s="16" t="s">
        <v>41</v>
      </c>
      <c r="P14" s="16"/>
      <c r="Q14" s="15" t="s">
        <v>16</v>
      </c>
      <c r="R14" s="15" t="s">
        <v>16</v>
      </c>
      <c r="S14" s="13">
        <v>3</v>
      </c>
      <c r="T14" s="13" t="s">
        <v>16</v>
      </c>
      <c r="U14" s="26">
        <v>43994</v>
      </c>
      <c r="V14" s="14" t="s">
        <v>51</v>
      </c>
      <c r="W14" s="19"/>
    </row>
    <row r="15" spans="1:23" s="2" customFormat="1" ht="34.5" customHeight="1" x14ac:dyDescent="0.25">
      <c r="B15" s="97"/>
      <c r="C15" s="98"/>
      <c r="D15" s="97"/>
      <c r="E15" s="99"/>
      <c r="F15" s="97"/>
      <c r="G15" s="97"/>
      <c r="H15" s="97"/>
      <c r="I15" s="97"/>
      <c r="J15" s="97"/>
      <c r="K15" s="97"/>
      <c r="L15" s="97"/>
      <c r="M15" s="33"/>
      <c r="N15" s="58"/>
      <c r="O15" s="58"/>
      <c r="P15" s="58"/>
      <c r="Q15" s="59"/>
      <c r="R15" s="59"/>
      <c r="S15" s="57"/>
      <c r="T15" s="57"/>
      <c r="U15" s="60"/>
      <c r="V15" s="61"/>
      <c r="W15" s="19"/>
    </row>
    <row r="16" spans="1:23" s="7" customFormat="1" ht="15.75" x14ac:dyDescent="0.25">
      <c r="B16" s="22"/>
      <c r="C16" s="22"/>
      <c r="D16" s="41"/>
      <c r="E16" s="43"/>
      <c r="F16" s="22"/>
      <c r="G16" s="5"/>
      <c r="S16" s="6"/>
      <c r="V16" s="6"/>
      <c r="W16" s="18"/>
    </row>
    <row r="17" spans="1:23" s="18" customFormat="1" ht="23.25" x14ac:dyDescent="0.25">
      <c r="A17" s="7"/>
      <c r="B17" s="28" t="s">
        <v>79</v>
      </c>
      <c r="C17" s="29"/>
      <c r="D17" s="41"/>
      <c r="E17" s="43"/>
      <c r="F17" s="22"/>
      <c r="G17" s="7"/>
      <c r="H17" s="7"/>
      <c r="I17" s="7"/>
      <c r="J17" s="7"/>
      <c r="K17" s="7"/>
      <c r="L17" s="7"/>
      <c r="M17" s="7"/>
      <c r="S17" s="25"/>
      <c r="V17" s="25"/>
    </row>
    <row r="18" spans="1:23" s="2" customFormat="1" x14ac:dyDescent="0.25">
      <c r="D18" s="39"/>
      <c r="E18" s="45"/>
      <c r="F18" s="4"/>
      <c r="G18" s="114" t="s">
        <v>27</v>
      </c>
      <c r="H18" s="114"/>
      <c r="I18" s="114"/>
      <c r="J18" s="114"/>
      <c r="K18" s="114"/>
      <c r="L18" s="114"/>
      <c r="M18" s="114"/>
      <c r="N18" s="115"/>
      <c r="W18" s="19"/>
    </row>
    <row r="19" spans="1:23" s="2" customFormat="1" ht="45.6" customHeight="1" x14ac:dyDescent="0.25">
      <c r="B19" s="10" t="s">
        <v>37</v>
      </c>
      <c r="C19" s="9" t="s">
        <v>2</v>
      </c>
      <c r="D19" s="46" t="s">
        <v>3</v>
      </c>
      <c r="E19" s="46" t="s">
        <v>26</v>
      </c>
      <c r="F19" s="10" t="s">
        <v>78</v>
      </c>
      <c r="G19" s="10" t="s">
        <v>4</v>
      </c>
      <c r="H19" s="10" t="s">
        <v>10</v>
      </c>
      <c r="I19" s="10" t="s">
        <v>94</v>
      </c>
      <c r="J19" s="10" t="s">
        <v>11</v>
      </c>
      <c r="K19" s="10" t="s">
        <v>5</v>
      </c>
      <c r="L19" s="10" t="s">
        <v>95</v>
      </c>
      <c r="M19" s="10" t="s">
        <v>6</v>
      </c>
      <c r="N19" s="10" t="s">
        <v>7</v>
      </c>
      <c r="O19" s="10" t="s">
        <v>39</v>
      </c>
      <c r="P19" s="10" t="s">
        <v>43</v>
      </c>
      <c r="Q19" s="10" t="s">
        <v>17</v>
      </c>
      <c r="R19" s="10" t="s">
        <v>20</v>
      </c>
      <c r="S19" s="10" t="s">
        <v>31</v>
      </c>
      <c r="T19" s="10" t="s">
        <v>54</v>
      </c>
      <c r="U19" s="10" t="s">
        <v>44</v>
      </c>
      <c r="V19" s="9" t="s">
        <v>32</v>
      </c>
      <c r="W19" s="19"/>
    </row>
    <row r="20" spans="1:23" s="7" customFormat="1" ht="30" x14ac:dyDescent="0.25">
      <c r="B20" s="8">
        <v>1</v>
      </c>
      <c r="C20" s="30" t="s">
        <v>28</v>
      </c>
      <c r="D20" s="8" t="s">
        <v>29</v>
      </c>
      <c r="E20" s="30" t="s">
        <v>30</v>
      </c>
      <c r="F20" s="8">
        <v>26106</v>
      </c>
      <c r="G20" s="8">
        <v>35428</v>
      </c>
      <c r="H20" s="8">
        <v>0</v>
      </c>
      <c r="I20" s="8">
        <v>9.8000000000000007</v>
      </c>
      <c r="J20" s="8">
        <v>1</v>
      </c>
      <c r="K20" s="8">
        <v>0</v>
      </c>
      <c r="L20" s="8">
        <v>1</v>
      </c>
      <c r="M20" s="20">
        <v>11.8</v>
      </c>
      <c r="N20" s="16">
        <v>44044</v>
      </c>
      <c r="O20" s="16" t="s">
        <v>42</v>
      </c>
      <c r="P20" s="16"/>
      <c r="Q20" s="8" t="s">
        <v>16</v>
      </c>
      <c r="R20" s="8" t="s">
        <v>16</v>
      </c>
      <c r="S20" s="13">
        <v>1</v>
      </c>
      <c r="T20" s="13"/>
      <c r="U20" s="26">
        <v>43984</v>
      </c>
      <c r="V20" s="14" t="s">
        <v>55</v>
      </c>
      <c r="W20" s="18"/>
    </row>
    <row r="21" spans="1:23" s="7" customFormat="1" ht="28.5" customHeight="1" x14ac:dyDescent="0.25">
      <c r="B21" s="8">
        <v>2</v>
      </c>
      <c r="C21" s="30" t="s">
        <v>57</v>
      </c>
      <c r="D21" s="8" t="s">
        <v>58</v>
      </c>
      <c r="E21" s="31" t="s">
        <v>59</v>
      </c>
      <c r="F21" s="8">
        <v>8207</v>
      </c>
      <c r="G21" s="8">
        <v>36525</v>
      </c>
      <c r="H21" s="8">
        <v>0</v>
      </c>
      <c r="I21" s="8">
        <v>9.4</v>
      </c>
      <c r="J21" s="8">
        <v>1</v>
      </c>
      <c r="K21" s="8">
        <v>0</v>
      </c>
      <c r="L21" s="8">
        <v>1</v>
      </c>
      <c r="M21" s="20">
        <v>11.4</v>
      </c>
      <c r="N21" s="16">
        <v>41122</v>
      </c>
      <c r="O21" s="16" t="s">
        <v>42</v>
      </c>
      <c r="P21" s="16"/>
      <c r="Q21" s="8" t="s">
        <v>16</v>
      </c>
      <c r="R21" s="8" t="s">
        <v>16</v>
      </c>
      <c r="S21" s="13"/>
      <c r="T21" s="13"/>
      <c r="U21" s="26">
        <v>44176</v>
      </c>
      <c r="V21" s="32"/>
      <c r="W21" s="18"/>
    </row>
    <row r="22" spans="1:23" s="7" customFormat="1" ht="28.5" customHeight="1" x14ac:dyDescent="0.25">
      <c r="B22" s="8">
        <v>3</v>
      </c>
      <c r="C22" s="30" t="s">
        <v>49</v>
      </c>
      <c r="D22" s="8" t="s">
        <v>50</v>
      </c>
      <c r="E22" s="47" t="s">
        <v>53</v>
      </c>
      <c r="F22" s="8">
        <v>13721</v>
      </c>
      <c r="G22" s="8">
        <v>37220</v>
      </c>
      <c r="H22" s="8">
        <v>0</v>
      </c>
      <c r="I22" s="8">
        <v>7.95</v>
      </c>
      <c r="J22" s="8">
        <v>1</v>
      </c>
      <c r="K22" s="8">
        <v>0</v>
      </c>
      <c r="L22" s="8">
        <v>1</v>
      </c>
      <c r="M22" s="20">
        <v>9.9499999999999993</v>
      </c>
      <c r="N22" s="16">
        <v>43617</v>
      </c>
      <c r="O22" s="16" t="s">
        <v>42</v>
      </c>
      <c r="P22" s="16"/>
      <c r="Q22" s="8" t="s">
        <v>16</v>
      </c>
      <c r="R22" s="8" t="s">
        <v>16</v>
      </c>
      <c r="S22" s="13"/>
      <c r="T22" s="13"/>
      <c r="U22" s="26">
        <v>44172</v>
      </c>
      <c r="V22" s="32"/>
      <c r="W22" s="18"/>
    </row>
    <row r="23" spans="1:23" s="7" customFormat="1" ht="28.5" customHeight="1" x14ac:dyDescent="0.25">
      <c r="B23" s="8">
        <v>4</v>
      </c>
      <c r="C23" s="30" t="s">
        <v>47</v>
      </c>
      <c r="D23" s="8" t="s">
        <v>48</v>
      </c>
      <c r="E23" s="30" t="s">
        <v>60</v>
      </c>
      <c r="F23" s="8">
        <v>32067</v>
      </c>
      <c r="G23" s="8">
        <v>45559</v>
      </c>
      <c r="H23" s="8">
        <v>0</v>
      </c>
      <c r="I23" s="8">
        <v>5.55</v>
      </c>
      <c r="J23" s="8">
        <v>1</v>
      </c>
      <c r="K23" s="8">
        <v>0</v>
      </c>
      <c r="L23" s="8">
        <v>1</v>
      </c>
      <c r="M23" s="20">
        <v>7.55</v>
      </c>
      <c r="N23" s="16" t="s">
        <v>56</v>
      </c>
      <c r="O23" s="16" t="s">
        <v>42</v>
      </c>
      <c r="P23" s="16"/>
      <c r="Q23" s="8" t="s">
        <v>16</v>
      </c>
      <c r="R23" s="8" t="s">
        <v>16</v>
      </c>
      <c r="S23" s="13"/>
      <c r="T23" s="13"/>
      <c r="U23" s="26">
        <v>44172</v>
      </c>
      <c r="V23" s="14"/>
      <c r="W23" s="18"/>
    </row>
    <row r="24" spans="1:23" s="7" customFormat="1" ht="28.5" customHeight="1" x14ac:dyDescent="0.25">
      <c r="B24" s="33"/>
      <c r="C24" s="99"/>
      <c r="D24" s="33"/>
      <c r="E24" s="99"/>
      <c r="F24" s="33"/>
      <c r="G24" s="33"/>
      <c r="H24" s="33"/>
      <c r="I24" s="33"/>
      <c r="J24" s="33"/>
      <c r="K24" s="33"/>
      <c r="L24" s="33"/>
      <c r="M24" s="100"/>
      <c r="N24" s="58"/>
      <c r="O24" s="58"/>
      <c r="P24" s="58"/>
      <c r="Q24" s="37"/>
      <c r="R24" s="37"/>
      <c r="S24" s="57"/>
      <c r="T24" s="57"/>
      <c r="U24" s="60"/>
      <c r="V24" s="61"/>
      <c r="W24" s="18"/>
    </row>
    <row r="26" spans="1:23" s="18" customFormat="1" ht="29.1" customHeight="1" x14ac:dyDescent="0.25">
      <c r="A26" s="7"/>
      <c r="B26" s="28" t="s">
        <v>64</v>
      </c>
      <c r="C26" s="29"/>
      <c r="D26" s="41"/>
      <c r="E26" s="43"/>
      <c r="F26" s="22"/>
      <c r="G26" s="7"/>
      <c r="H26" s="7"/>
      <c r="I26" s="7"/>
      <c r="J26" s="7"/>
      <c r="K26" s="7"/>
      <c r="L26" s="7"/>
      <c r="M26" s="7"/>
      <c r="S26" s="25"/>
      <c r="V26" s="25"/>
    </row>
    <row r="27" spans="1:23" s="18" customFormat="1" ht="15.6" customHeight="1" x14ac:dyDescent="0.25">
      <c r="A27" s="7"/>
      <c r="B27" s="28"/>
      <c r="C27" s="29"/>
      <c r="D27" s="41"/>
      <c r="E27" s="43"/>
      <c r="F27" s="22"/>
      <c r="G27" s="114" t="s">
        <v>27</v>
      </c>
      <c r="H27" s="114"/>
      <c r="I27" s="114"/>
      <c r="J27" s="114"/>
      <c r="K27" s="114"/>
      <c r="L27" s="114"/>
      <c r="M27" s="114"/>
      <c r="N27" s="115"/>
      <c r="S27" s="25"/>
      <c r="V27" s="25"/>
    </row>
    <row r="28" spans="1:23" s="2" customFormat="1" ht="45.6" customHeight="1" x14ac:dyDescent="0.25">
      <c r="B28" s="10" t="s">
        <v>37</v>
      </c>
      <c r="C28" s="9" t="s">
        <v>2</v>
      </c>
      <c r="D28" s="46" t="s">
        <v>3</v>
      </c>
      <c r="E28" s="46" t="s">
        <v>26</v>
      </c>
      <c r="F28" s="10" t="s">
        <v>78</v>
      </c>
      <c r="G28" s="10" t="s">
        <v>4</v>
      </c>
      <c r="H28" s="10" t="s">
        <v>10</v>
      </c>
      <c r="I28" s="10" t="s">
        <v>94</v>
      </c>
      <c r="J28" s="10" t="s">
        <v>11</v>
      </c>
      <c r="K28" s="10" t="s">
        <v>5</v>
      </c>
      <c r="L28" s="10" t="s">
        <v>95</v>
      </c>
      <c r="M28" s="10" t="s">
        <v>6</v>
      </c>
      <c r="N28" s="10" t="s">
        <v>7</v>
      </c>
      <c r="O28" s="10" t="s">
        <v>39</v>
      </c>
      <c r="P28" s="10" t="s">
        <v>43</v>
      </c>
      <c r="Q28" s="10" t="s">
        <v>17</v>
      </c>
      <c r="R28" s="10" t="s">
        <v>20</v>
      </c>
      <c r="S28" s="10" t="s">
        <v>31</v>
      </c>
      <c r="T28" s="10" t="s">
        <v>54</v>
      </c>
      <c r="U28" s="10" t="s">
        <v>44</v>
      </c>
      <c r="V28" s="9" t="s">
        <v>32</v>
      </c>
      <c r="W28" s="19"/>
    </row>
    <row r="29" spans="1:23" x14ac:dyDescent="0.25">
      <c r="B29" s="8">
        <v>1</v>
      </c>
      <c r="C29" s="30" t="s">
        <v>9</v>
      </c>
      <c r="D29" s="8" t="s">
        <v>1</v>
      </c>
      <c r="E29" s="30" t="s">
        <v>65</v>
      </c>
      <c r="F29" s="8">
        <v>30921</v>
      </c>
      <c r="G29" s="8">
        <v>48159</v>
      </c>
      <c r="H29" s="8">
        <v>0</v>
      </c>
      <c r="I29" s="56">
        <v>10</v>
      </c>
      <c r="J29" s="8">
        <v>1</v>
      </c>
      <c r="K29" s="8">
        <v>0</v>
      </c>
      <c r="L29" s="8">
        <v>1</v>
      </c>
      <c r="M29" s="55">
        <v>12</v>
      </c>
      <c r="N29" s="35">
        <v>45016</v>
      </c>
      <c r="O29" s="35" t="s">
        <v>42</v>
      </c>
      <c r="P29" s="8"/>
      <c r="Q29" s="8" t="s">
        <v>16</v>
      </c>
      <c r="R29" s="8" t="s">
        <v>16</v>
      </c>
      <c r="S29" s="36"/>
      <c r="T29" s="8"/>
      <c r="U29" s="35">
        <v>44301</v>
      </c>
      <c r="V29" s="36"/>
      <c r="W29" s="34"/>
    </row>
    <row r="30" spans="1:23" s="33" customFormat="1" ht="47.25" customHeight="1" x14ac:dyDescent="0.25">
      <c r="B30" s="8">
        <v>2</v>
      </c>
      <c r="C30" s="30" t="s">
        <v>61</v>
      </c>
      <c r="D30" s="8" t="s">
        <v>62</v>
      </c>
      <c r="E30" s="30" t="s">
        <v>63</v>
      </c>
      <c r="F30" s="8">
        <v>26946</v>
      </c>
      <c r="G30" s="21">
        <v>34663</v>
      </c>
      <c r="H30" s="8">
        <v>0</v>
      </c>
      <c r="I30" s="56">
        <v>9.8000000000000007</v>
      </c>
      <c r="J30" s="8">
        <v>1</v>
      </c>
      <c r="K30" s="8">
        <v>0</v>
      </c>
      <c r="L30" s="8">
        <v>1</v>
      </c>
      <c r="M30" s="55">
        <v>11.8</v>
      </c>
      <c r="N30" s="35">
        <v>45382</v>
      </c>
      <c r="O30" s="35" t="s">
        <v>42</v>
      </c>
      <c r="P30" s="8" t="s">
        <v>16</v>
      </c>
      <c r="Q30" s="8" t="s">
        <v>16</v>
      </c>
      <c r="R30" s="8" t="s">
        <v>16</v>
      </c>
      <c r="S30" s="8"/>
      <c r="T30" s="35"/>
      <c r="U30" s="35">
        <v>44298</v>
      </c>
      <c r="V30" s="8"/>
    </row>
    <row r="31" spans="1:23" ht="30" x14ac:dyDescent="0.25">
      <c r="B31" s="8">
        <v>3</v>
      </c>
      <c r="C31" s="30" t="s">
        <v>68</v>
      </c>
      <c r="D31" s="36" t="s">
        <v>66</v>
      </c>
      <c r="E31" s="30" t="s">
        <v>76</v>
      </c>
      <c r="F31" s="8">
        <v>34080</v>
      </c>
      <c r="G31" s="50">
        <v>48224</v>
      </c>
      <c r="H31" s="50">
        <v>0</v>
      </c>
      <c r="I31" s="56">
        <v>9.4</v>
      </c>
      <c r="J31" s="50">
        <v>1</v>
      </c>
      <c r="K31" s="50">
        <v>0</v>
      </c>
      <c r="L31" s="50">
        <v>1</v>
      </c>
      <c r="M31" s="55">
        <v>11.4</v>
      </c>
      <c r="N31" s="35">
        <v>45747</v>
      </c>
      <c r="O31" s="35" t="s">
        <v>42</v>
      </c>
      <c r="P31" s="53"/>
      <c r="Q31" s="8" t="s">
        <v>16</v>
      </c>
      <c r="R31" s="8" t="s">
        <v>16</v>
      </c>
      <c r="S31" s="36"/>
      <c r="T31" s="8"/>
      <c r="U31" s="35">
        <v>44319</v>
      </c>
      <c r="V31" s="36"/>
    </row>
    <row r="32" spans="1:23" x14ac:dyDescent="0.25">
      <c r="B32" s="8">
        <v>4</v>
      </c>
      <c r="C32" s="30" t="s">
        <v>73</v>
      </c>
      <c r="D32" s="36" t="s">
        <v>74</v>
      </c>
      <c r="E32" s="48" t="s">
        <v>75</v>
      </c>
      <c r="F32" s="8">
        <v>33699</v>
      </c>
      <c r="G32" s="8">
        <v>48338</v>
      </c>
      <c r="H32" s="8">
        <v>0</v>
      </c>
      <c r="I32" s="56">
        <v>9.1999999999999993</v>
      </c>
      <c r="J32" s="8">
        <v>1</v>
      </c>
      <c r="K32" s="8">
        <v>0</v>
      </c>
      <c r="L32" s="8">
        <v>1</v>
      </c>
      <c r="M32" s="55">
        <v>11.2</v>
      </c>
      <c r="N32" s="35" t="s">
        <v>42</v>
      </c>
      <c r="O32" s="16" t="s">
        <v>42</v>
      </c>
      <c r="P32" s="8"/>
      <c r="Q32" s="8" t="s">
        <v>16</v>
      </c>
      <c r="R32" s="8" t="s">
        <v>16</v>
      </c>
      <c r="S32" s="36"/>
      <c r="T32" s="8"/>
      <c r="U32" s="35">
        <v>44319</v>
      </c>
      <c r="V32" s="36"/>
    </row>
    <row r="33" spans="1:23" x14ac:dyDescent="0.25">
      <c r="B33" s="33"/>
      <c r="C33" s="99"/>
      <c r="D33" s="97"/>
      <c r="E33" s="101"/>
      <c r="F33" s="33"/>
      <c r="G33" s="33"/>
      <c r="H33" s="33"/>
      <c r="I33" s="102"/>
      <c r="J33" s="33"/>
      <c r="K33" s="33"/>
      <c r="L33" s="33"/>
      <c r="M33" s="102"/>
      <c r="N33" s="38"/>
      <c r="O33" s="38"/>
      <c r="P33" s="37"/>
      <c r="Q33" s="37"/>
      <c r="R33" s="37"/>
      <c r="S33" s="62"/>
      <c r="T33" s="37"/>
      <c r="U33" s="38"/>
      <c r="V33" s="63"/>
    </row>
    <row r="34" spans="1:23" x14ac:dyDescent="0.25">
      <c r="B34" s="33"/>
      <c r="C34" s="99"/>
      <c r="D34" s="97"/>
      <c r="E34" s="101"/>
      <c r="F34" s="33"/>
      <c r="G34" s="33"/>
      <c r="H34" s="33"/>
      <c r="I34" s="102"/>
      <c r="J34" s="33"/>
      <c r="K34" s="33"/>
      <c r="L34" s="33"/>
      <c r="M34" s="102"/>
      <c r="N34" s="38"/>
      <c r="O34" s="38"/>
      <c r="P34" s="37"/>
      <c r="Q34" s="37"/>
      <c r="R34" s="37"/>
      <c r="S34" s="62"/>
      <c r="T34" s="37"/>
      <c r="U34" s="38"/>
      <c r="V34" s="63"/>
    </row>
    <row r="35" spans="1:23" x14ac:dyDescent="0.25">
      <c r="B35" s="33"/>
      <c r="C35" s="99"/>
      <c r="F35" s="33"/>
      <c r="G35" s="103"/>
      <c r="H35" s="33"/>
      <c r="I35" s="33"/>
      <c r="J35" s="33"/>
      <c r="K35" s="33"/>
      <c r="L35" s="33"/>
      <c r="M35" s="33"/>
      <c r="N35" s="38"/>
      <c r="O35" s="37"/>
      <c r="P35" s="37"/>
      <c r="Q35" s="37"/>
      <c r="R35" s="37"/>
      <c r="S35" s="37"/>
      <c r="T35" s="38"/>
      <c r="U35" s="38"/>
      <c r="V35" s="37"/>
    </row>
    <row r="36" spans="1:23" s="18" customFormat="1" ht="23.25" x14ac:dyDescent="0.25">
      <c r="A36" s="7"/>
      <c r="B36" s="28" t="s">
        <v>101</v>
      </c>
      <c r="C36" s="29"/>
      <c r="D36" s="41"/>
      <c r="E36" s="43"/>
      <c r="F36" s="22"/>
      <c r="G36" s="7"/>
      <c r="H36" s="7"/>
      <c r="I36" s="7"/>
      <c r="J36" s="7"/>
      <c r="K36" s="7"/>
      <c r="L36" s="7"/>
      <c r="M36" s="7"/>
      <c r="S36" s="25"/>
      <c r="V36" s="25"/>
    </row>
    <row r="37" spans="1:23" ht="15" customHeight="1" x14ac:dyDescent="0.25">
      <c r="G37" s="114" t="s">
        <v>27</v>
      </c>
      <c r="H37" s="114"/>
      <c r="I37" s="114"/>
      <c r="J37" s="114"/>
      <c r="K37" s="114"/>
      <c r="L37" s="114"/>
      <c r="M37" s="114"/>
      <c r="N37" s="115"/>
    </row>
    <row r="38" spans="1:23" s="2" customFormat="1" ht="45.6" customHeight="1" x14ac:dyDescent="0.25">
      <c r="B38" s="10" t="s">
        <v>37</v>
      </c>
      <c r="C38" s="9" t="s">
        <v>2</v>
      </c>
      <c r="D38" s="46" t="s">
        <v>3</v>
      </c>
      <c r="E38" s="46" t="s">
        <v>26</v>
      </c>
      <c r="F38" s="10" t="s">
        <v>78</v>
      </c>
      <c r="G38" s="10" t="s">
        <v>4</v>
      </c>
      <c r="H38" s="10" t="s">
        <v>10</v>
      </c>
      <c r="I38" s="10" t="s">
        <v>94</v>
      </c>
      <c r="J38" s="10" t="s">
        <v>11</v>
      </c>
      <c r="K38" s="10" t="s">
        <v>5</v>
      </c>
      <c r="L38" s="10" t="s">
        <v>95</v>
      </c>
      <c r="M38" s="10" t="s">
        <v>6</v>
      </c>
      <c r="N38" s="10" t="s">
        <v>7</v>
      </c>
      <c r="O38" s="10" t="s">
        <v>39</v>
      </c>
      <c r="P38" s="10" t="s">
        <v>43</v>
      </c>
      <c r="Q38" s="10" t="s">
        <v>17</v>
      </c>
      <c r="R38" s="10" t="s">
        <v>20</v>
      </c>
      <c r="S38" s="10" t="s">
        <v>31</v>
      </c>
      <c r="T38" s="10" t="s">
        <v>54</v>
      </c>
      <c r="U38" s="10" t="s">
        <v>44</v>
      </c>
      <c r="V38" s="9" t="s">
        <v>32</v>
      </c>
      <c r="W38" s="19"/>
    </row>
    <row r="39" spans="1:23" x14ac:dyDescent="0.25">
      <c r="B39" s="8">
        <v>1</v>
      </c>
      <c r="C39" s="30" t="s">
        <v>89</v>
      </c>
      <c r="D39" s="36" t="s">
        <v>71</v>
      </c>
      <c r="E39" s="48" t="s">
        <v>72</v>
      </c>
      <c r="F39" s="8">
        <v>29050</v>
      </c>
      <c r="G39" s="8">
        <v>35603</v>
      </c>
      <c r="H39" s="8">
        <v>0</v>
      </c>
      <c r="I39" s="56">
        <v>8.9499999999999993</v>
      </c>
      <c r="J39" s="8">
        <v>1</v>
      </c>
      <c r="K39" s="8">
        <v>0</v>
      </c>
      <c r="L39" s="8">
        <v>1</v>
      </c>
      <c r="M39" s="55">
        <v>10.95</v>
      </c>
      <c r="N39" s="35">
        <v>45016</v>
      </c>
      <c r="O39" s="35" t="s">
        <v>42</v>
      </c>
      <c r="P39" s="8"/>
      <c r="Q39" s="8" t="s">
        <v>16</v>
      </c>
      <c r="R39" s="8" t="s">
        <v>16</v>
      </c>
      <c r="S39" s="36"/>
      <c r="T39" s="8"/>
      <c r="U39" s="35">
        <v>44319</v>
      </c>
      <c r="V39" s="54" t="s">
        <v>77</v>
      </c>
    </row>
    <row r="40" spans="1:23" ht="30" x14ac:dyDescent="0.25">
      <c r="B40" s="8">
        <v>2</v>
      </c>
      <c r="C40" s="48" t="s">
        <v>86</v>
      </c>
      <c r="D40" s="36" t="s">
        <v>69</v>
      </c>
      <c r="E40" s="104" t="s">
        <v>70</v>
      </c>
      <c r="F40" s="8">
        <v>28769</v>
      </c>
      <c r="G40" s="50">
        <v>32296</v>
      </c>
      <c r="H40" s="50">
        <v>0</v>
      </c>
      <c r="I40" s="105">
        <v>5.55</v>
      </c>
      <c r="J40" s="50">
        <v>1</v>
      </c>
      <c r="K40" s="50">
        <v>0</v>
      </c>
      <c r="L40" s="50">
        <v>1</v>
      </c>
      <c r="M40" s="106">
        <v>7.55</v>
      </c>
      <c r="N40" s="51">
        <v>44561</v>
      </c>
      <c r="O40" s="52" t="s">
        <v>42</v>
      </c>
      <c r="P40" s="50"/>
      <c r="Q40" s="8" t="s">
        <v>16</v>
      </c>
      <c r="R40" s="8" t="s">
        <v>16</v>
      </c>
      <c r="S40" s="36"/>
      <c r="T40" s="8"/>
      <c r="U40" s="35">
        <v>44315</v>
      </c>
      <c r="V40" s="36"/>
    </row>
    <row r="41" spans="1:23" s="77" customFormat="1" ht="30" x14ac:dyDescent="0.25">
      <c r="A41"/>
      <c r="B41" s="8">
        <v>3</v>
      </c>
      <c r="C41" s="30" t="s">
        <v>88</v>
      </c>
      <c r="D41" s="36" t="s">
        <v>67</v>
      </c>
      <c r="E41" s="48" t="s">
        <v>80</v>
      </c>
      <c r="F41" s="8">
        <v>34269</v>
      </c>
      <c r="G41" s="8">
        <v>46047</v>
      </c>
      <c r="H41" s="8">
        <v>0</v>
      </c>
      <c r="I41" s="56">
        <v>9</v>
      </c>
      <c r="J41" s="50">
        <v>1</v>
      </c>
      <c r="K41" s="50">
        <v>0</v>
      </c>
      <c r="L41" s="50">
        <v>1</v>
      </c>
      <c r="M41" s="55">
        <v>11</v>
      </c>
      <c r="N41" s="79">
        <v>44651</v>
      </c>
      <c r="O41" s="80" t="s">
        <v>42</v>
      </c>
      <c r="P41" s="64"/>
      <c r="Q41" s="64" t="s">
        <v>16</v>
      </c>
      <c r="R41" s="64" t="s">
        <v>16</v>
      </c>
      <c r="S41" s="15"/>
      <c r="T41" s="64"/>
      <c r="U41" s="79">
        <v>44384</v>
      </c>
      <c r="V41" s="81"/>
      <c r="W41" s="76"/>
    </row>
    <row r="42" spans="1:23" s="77" customFormat="1" ht="30" x14ac:dyDescent="0.25">
      <c r="A42"/>
      <c r="B42" s="8">
        <v>4</v>
      </c>
      <c r="C42" s="30" t="s">
        <v>81</v>
      </c>
      <c r="D42" s="36" t="s">
        <v>82</v>
      </c>
      <c r="E42" s="104" t="s">
        <v>83</v>
      </c>
      <c r="F42" s="8">
        <v>27898</v>
      </c>
      <c r="G42" s="50">
        <v>49282</v>
      </c>
      <c r="H42" s="50">
        <v>0</v>
      </c>
      <c r="I42" s="105">
        <v>8.5</v>
      </c>
      <c r="J42" s="50">
        <v>1</v>
      </c>
      <c r="K42" s="50">
        <v>0</v>
      </c>
      <c r="L42" s="50">
        <v>1</v>
      </c>
      <c r="M42" s="106">
        <v>10.5</v>
      </c>
      <c r="N42" s="82">
        <v>45016</v>
      </c>
      <c r="O42" s="80" t="s">
        <v>42</v>
      </c>
      <c r="P42" s="78"/>
      <c r="Q42" s="64" t="s">
        <v>16</v>
      </c>
      <c r="R42" s="64" t="s">
        <v>16</v>
      </c>
      <c r="S42" s="15"/>
      <c r="T42" s="64"/>
      <c r="U42" s="79">
        <v>44390</v>
      </c>
      <c r="V42" s="15"/>
      <c r="W42" s="76"/>
    </row>
    <row r="43" spans="1:23" s="77" customFormat="1" x14ac:dyDescent="0.25">
      <c r="A43"/>
      <c r="B43" s="107" t="s">
        <v>87</v>
      </c>
      <c r="C43" s="99"/>
      <c r="D43" s="97"/>
      <c r="E43" s="101"/>
      <c r="F43" s="33"/>
      <c r="G43" s="33"/>
      <c r="H43" s="33"/>
      <c r="I43" s="102"/>
      <c r="J43" s="33"/>
      <c r="K43" s="33"/>
      <c r="L43" s="33"/>
      <c r="M43" s="102"/>
      <c r="N43" s="74"/>
      <c r="O43" s="74"/>
      <c r="P43" s="73"/>
      <c r="Q43" s="73"/>
      <c r="R43" s="73"/>
      <c r="S43" s="59"/>
      <c r="T43" s="73"/>
      <c r="U43" s="74"/>
      <c r="V43" s="75"/>
      <c r="W43" s="76"/>
    </row>
    <row r="44" spans="1:23" x14ac:dyDescent="0.25">
      <c r="B44" s="108"/>
      <c r="C44" s="99"/>
      <c r="D44" s="97"/>
      <c r="E44" s="101"/>
      <c r="F44" s="33"/>
      <c r="G44" s="33"/>
      <c r="H44" s="33"/>
      <c r="I44" s="102"/>
      <c r="J44" s="33"/>
      <c r="K44" s="33"/>
      <c r="L44" s="33"/>
      <c r="M44" s="102"/>
      <c r="N44" s="38"/>
      <c r="O44" s="38"/>
      <c r="P44" s="37"/>
      <c r="Q44" s="37"/>
      <c r="R44" s="37"/>
      <c r="S44" s="62"/>
      <c r="T44" s="37"/>
      <c r="U44" s="38"/>
      <c r="V44" s="63"/>
    </row>
    <row r="45" spans="1:23" x14ac:dyDescent="0.25">
      <c r="B45" s="33"/>
      <c r="C45" s="99"/>
      <c r="F45" s="33"/>
      <c r="G45" s="103"/>
      <c r="H45" s="33"/>
      <c r="I45" s="33"/>
      <c r="J45" s="33"/>
      <c r="K45" s="33"/>
      <c r="L45" s="33"/>
      <c r="M45" s="33"/>
      <c r="N45" s="38"/>
      <c r="O45" s="37"/>
      <c r="P45" s="37"/>
      <c r="Q45" s="37"/>
      <c r="R45" s="37"/>
      <c r="S45" s="37"/>
      <c r="T45" s="38"/>
      <c r="U45" s="38"/>
      <c r="V45" s="37"/>
    </row>
    <row r="46" spans="1:23" s="18" customFormat="1" ht="23.25" x14ac:dyDescent="0.25">
      <c r="A46" s="7"/>
      <c r="B46" s="28" t="s">
        <v>102</v>
      </c>
      <c r="C46" s="29"/>
      <c r="D46" s="41"/>
      <c r="E46" s="43"/>
      <c r="F46" s="22"/>
      <c r="G46" s="7"/>
      <c r="H46" s="7"/>
      <c r="I46" s="7"/>
      <c r="J46" s="7"/>
      <c r="K46" s="7"/>
      <c r="L46" s="7"/>
      <c r="M46" s="7"/>
      <c r="S46" s="25"/>
      <c r="V46" s="25"/>
    </row>
    <row r="47" spans="1:23" ht="15" customHeight="1" x14ac:dyDescent="0.25">
      <c r="G47" s="114" t="s">
        <v>27</v>
      </c>
      <c r="H47" s="114"/>
      <c r="I47" s="114"/>
      <c r="J47" s="114"/>
      <c r="K47" s="114"/>
      <c r="L47" s="114"/>
      <c r="M47" s="114"/>
      <c r="N47" s="115"/>
    </row>
    <row r="48" spans="1:23" s="2" customFormat="1" ht="45.6" customHeight="1" x14ac:dyDescent="0.25">
      <c r="B48" s="10" t="s">
        <v>37</v>
      </c>
      <c r="C48" s="9" t="s">
        <v>2</v>
      </c>
      <c r="D48" s="46" t="s">
        <v>3</v>
      </c>
      <c r="E48" s="46" t="s">
        <v>26</v>
      </c>
      <c r="F48" s="10" t="s">
        <v>78</v>
      </c>
      <c r="G48" s="10" t="s">
        <v>4</v>
      </c>
      <c r="H48" s="10" t="s">
        <v>10</v>
      </c>
      <c r="I48" s="10" t="s">
        <v>94</v>
      </c>
      <c r="J48" s="10" t="s">
        <v>11</v>
      </c>
      <c r="K48" s="10" t="s">
        <v>5</v>
      </c>
      <c r="L48" s="10" t="s">
        <v>95</v>
      </c>
      <c r="M48" s="10" t="s">
        <v>6</v>
      </c>
      <c r="N48" s="10" t="s">
        <v>7</v>
      </c>
      <c r="O48" s="10" t="s">
        <v>39</v>
      </c>
      <c r="P48" s="10" t="s">
        <v>43</v>
      </c>
      <c r="Q48" s="10" t="s">
        <v>17</v>
      </c>
      <c r="R48" s="10" t="s">
        <v>20</v>
      </c>
      <c r="S48" s="10" t="s">
        <v>31</v>
      </c>
      <c r="T48" s="10" t="s">
        <v>54</v>
      </c>
      <c r="U48" s="10" t="s">
        <v>44</v>
      </c>
      <c r="V48" s="9" t="s">
        <v>32</v>
      </c>
      <c r="W48" s="19"/>
    </row>
    <row r="49" spans="1:23" ht="45" customHeight="1" x14ac:dyDescent="0.25">
      <c r="B49" s="8">
        <v>1</v>
      </c>
      <c r="C49" s="30" t="s">
        <v>8</v>
      </c>
      <c r="D49" s="36" t="s">
        <v>0</v>
      </c>
      <c r="E49" s="104" t="s">
        <v>90</v>
      </c>
      <c r="F49" s="8">
        <v>15012</v>
      </c>
      <c r="G49" s="50">
        <v>43834</v>
      </c>
      <c r="H49" s="50">
        <v>0</v>
      </c>
      <c r="I49" s="105">
        <v>10</v>
      </c>
      <c r="J49" s="50">
        <v>1</v>
      </c>
      <c r="K49" s="50">
        <v>0</v>
      </c>
      <c r="L49" s="50">
        <v>1</v>
      </c>
      <c r="M49" s="106">
        <v>12</v>
      </c>
      <c r="N49" s="51">
        <v>45016</v>
      </c>
      <c r="O49" s="52" t="s">
        <v>42</v>
      </c>
      <c r="P49" s="50"/>
      <c r="Q49" s="8" t="s">
        <v>16</v>
      </c>
      <c r="R49" s="8" t="s">
        <v>16</v>
      </c>
      <c r="S49" s="36"/>
      <c r="T49" s="8"/>
      <c r="U49" s="35">
        <v>44495</v>
      </c>
      <c r="V49" s="36"/>
      <c r="W49"/>
    </row>
    <row r="50" spans="1:23" s="83" customFormat="1" ht="45" customHeight="1" x14ac:dyDescent="0.25">
      <c r="B50" s="84">
        <v>2</v>
      </c>
      <c r="C50" s="85" t="s">
        <v>98</v>
      </c>
      <c r="D50" s="86" t="s">
        <v>97</v>
      </c>
      <c r="E50" s="87" t="s">
        <v>100</v>
      </c>
      <c r="F50" s="84">
        <v>15127</v>
      </c>
      <c r="G50" s="88">
        <v>54205</v>
      </c>
      <c r="H50" s="88">
        <v>0</v>
      </c>
      <c r="I50" s="89">
        <v>8.6999999999999993</v>
      </c>
      <c r="J50" s="88">
        <v>1</v>
      </c>
      <c r="K50" s="88">
        <v>0</v>
      </c>
      <c r="L50" s="88">
        <v>1</v>
      </c>
      <c r="M50" s="69">
        <v>10.7</v>
      </c>
      <c r="N50" s="90">
        <v>44742</v>
      </c>
      <c r="O50" s="91" t="s">
        <v>42</v>
      </c>
      <c r="P50" s="88"/>
      <c r="Q50" s="84" t="s">
        <v>16</v>
      </c>
      <c r="R50" s="84" t="s">
        <v>16</v>
      </c>
      <c r="S50" s="86"/>
      <c r="T50" s="84"/>
      <c r="U50" s="92">
        <v>44575</v>
      </c>
      <c r="V50" s="85"/>
    </row>
    <row r="51" spans="1:23" ht="45" customHeight="1" x14ac:dyDescent="0.25">
      <c r="B51" s="8">
        <v>3</v>
      </c>
      <c r="C51" s="30" t="s">
        <v>96</v>
      </c>
      <c r="D51" s="36" t="s">
        <v>84</v>
      </c>
      <c r="E51" s="104" t="s">
        <v>85</v>
      </c>
      <c r="F51" s="8">
        <v>30789</v>
      </c>
      <c r="G51" s="50">
        <v>50036</v>
      </c>
      <c r="H51" s="50">
        <v>0</v>
      </c>
      <c r="I51" s="105">
        <v>8.1</v>
      </c>
      <c r="J51" s="50">
        <v>1</v>
      </c>
      <c r="K51" s="50">
        <v>0</v>
      </c>
      <c r="L51" s="50">
        <v>1</v>
      </c>
      <c r="M51" s="106">
        <v>10.1</v>
      </c>
      <c r="N51" s="51">
        <v>45107</v>
      </c>
      <c r="O51" s="52" t="s">
        <v>42</v>
      </c>
      <c r="P51" s="50"/>
      <c r="Q51" s="8" t="s">
        <v>16</v>
      </c>
      <c r="R51" s="8" t="s">
        <v>16</v>
      </c>
      <c r="S51" s="36"/>
      <c r="T51" s="8"/>
      <c r="U51" s="35">
        <v>44391</v>
      </c>
      <c r="V51" s="36"/>
      <c r="W51"/>
    </row>
    <row r="52" spans="1:23" s="65" customFormat="1" ht="45" customHeight="1" x14ac:dyDescent="0.25">
      <c r="B52" s="66">
        <v>4</v>
      </c>
      <c r="C52" s="67" t="s">
        <v>91</v>
      </c>
      <c r="D52" s="21" t="s">
        <v>92</v>
      </c>
      <c r="E52" s="109" t="s">
        <v>93</v>
      </c>
      <c r="F52" s="66">
        <v>31182</v>
      </c>
      <c r="G52" s="68">
        <v>52834</v>
      </c>
      <c r="H52" s="68">
        <v>0</v>
      </c>
      <c r="I52" s="110">
        <v>7.8</v>
      </c>
      <c r="J52" s="68">
        <v>1</v>
      </c>
      <c r="K52" s="68">
        <v>0</v>
      </c>
      <c r="L52" s="68">
        <v>1</v>
      </c>
      <c r="M52" s="69">
        <v>9.8000000000000007</v>
      </c>
      <c r="N52" s="70">
        <v>45016</v>
      </c>
      <c r="O52" s="71" t="s">
        <v>42</v>
      </c>
      <c r="P52" s="68"/>
      <c r="Q52" s="66" t="s">
        <v>16</v>
      </c>
      <c r="R52" s="66" t="s">
        <v>16</v>
      </c>
      <c r="S52" s="21"/>
      <c r="T52" s="66"/>
      <c r="U52" s="72">
        <v>44502</v>
      </c>
      <c r="V52" s="67"/>
    </row>
    <row r="54" spans="1:23" x14ac:dyDescent="0.25">
      <c r="B54" s="107"/>
      <c r="C54" s="99"/>
      <c r="D54" s="97"/>
      <c r="E54" s="101"/>
      <c r="F54" s="33"/>
    </row>
    <row r="55" spans="1:23" s="18" customFormat="1" ht="23.25" x14ac:dyDescent="0.25">
      <c r="A55" s="7"/>
      <c r="B55" s="28" t="s">
        <v>103</v>
      </c>
      <c r="C55" s="29"/>
      <c r="D55" s="41"/>
      <c r="E55" s="43"/>
      <c r="F55" s="22"/>
      <c r="G55" s="7"/>
      <c r="H55" s="7"/>
      <c r="I55" s="7"/>
      <c r="J55" s="7"/>
      <c r="K55" s="7"/>
      <c r="L55" s="7"/>
      <c r="M55" s="7"/>
      <c r="S55" s="25"/>
      <c r="V55" s="25"/>
    </row>
    <row r="56" spans="1:23" ht="15" customHeight="1" x14ac:dyDescent="0.25">
      <c r="G56" s="114" t="s">
        <v>27</v>
      </c>
      <c r="H56" s="114"/>
      <c r="I56" s="114"/>
      <c r="J56" s="114"/>
      <c r="K56" s="114"/>
      <c r="L56" s="114"/>
      <c r="M56" s="114"/>
      <c r="N56" s="115"/>
    </row>
    <row r="57" spans="1:23" s="2" customFormat="1" ht="45.6" customHeight="1" x14ac:dyDescent="0.25">
      <c r="B57" s="10" t="s">
        <v>37</v>
      </c>
      <c r="C57" s="9" t="s">
        <v>2</v>
      </c>
      <c r="D57" s="46" t="s">
        <v>3</v>
      </c>
      <c r="E57" s="46" t="s">
        <v>26</v>
      </c>
      <c r="F57" s="10" t="s">
        <v>78</v>
      </c>
      <c r="G57" s="10" t="s">
        <v>4</v>
      </c>
      <c r="H57" s="10" t="s">
        <v>10</v>
      </c>
      <c r="I57" s="10" t="s">
        <v>94</v>
      </c>
      <c r="J57" s="10" t="s">
        <v>11</v>
      </c>
      <c r="K57" s="10" t="s">
        <v>5</v>
      </c>
      <c r="L57" s="10" t="s">
        <v>95</v>
      </c>
      <c r="M57" s="10" t="s">
        <v>6</v>
      </c>
      <c r="N57" s="10" t="s">
        <v>7</v>
      </c>
      <c r="O57" s="10" t="s">
        <v>39</v>
      </c>
      <c r="P57" s="10" t="s">
        <v>43</v>
      </c>
      <c r="Q57" s="10" t="s">
        <v>17</v>
      </c>
      <c r="R57" s="10" t="s">
        <v>20</v>
      </c>
      <c r="S57" s="10" t="s">
        <v>31</v>
      </c>
      <c r="T57" s="10" t="s">
        <v>54</v>
      </c>
      <c r="U57" s="10" t="s">
        <v>44</v>
      </c>
      <c r="V57" s="9" t="s">
        <v>32</v>
      </c>
      <c r="W57" s="19"/>
    </row>
    <row r="58" spans="1:23" ht="45" customHeight="1" x14ac:dyDescent="0.25">
      <c r="B58" s="8">
        <v>1</v>
      </c>
      <c r="C58" s="30" t="s">
        <v>107</v>
      </c>
      <c r="D58" s="36" t="s">
        <v>97</v>
      </c>
      <c r="E58" s="111" t="s">
        <v>118</v>
      </c>
      <c r="F58" s="8">
        <v>3079</v>
      </c>
      <c r="G58" s="112">
        <v>57457</v>
      </c>
      <c r="H58" s="50">
        <v>0</v>
      </c>
      <c r="I58" s="105">
        <v>3.8</v>
      </c>
      <c r="J58" s="50">
        <v>1</v>
      </c>
      <c r="K58" s="50">
        <v>0</v>
      </c>
      <c r="L58" s="50">
        <v>1</v>
      </c>
      <c r="M58" s="106">
        <v>5.8</v>
      </c>
      <c r="N58" s="51">
        <v>44805</v>
      </c>
      <c r="O58" s="52" t="s">
        <v>42</v>
      </c>
      <c r="P58" s="50"/>
      <c r="Q58" s="8" t="s">
        <v>16</v>
      </c>
      <c r="R58" s="8" t="s">
        <v>16</v>
      </c>
      <c r="S58" s="36"/>
      <c r="T58" s="8"/>
      <c r="U58" s="35">
        <v>44783</v>
      </c>
      <c r="V58" s="36"/>
      <c r="W58"/>
    </row>
    <row r="59" spans="1:23" ht="45" customHeight="1" x14ac:dyDescent="0.25">
      <c r="B59" s="8">
        <v>2</v>
      </c>
      <c r="C59" s="30" t="s">
        <v>109</v>
      </c>
      <c r="D59" s="36" t="s">
        <v>110</v>
      </c>
      <c r="E59" s="30" t="s">
        <v>111</v>
      </c>
      <c r="F59" s="8">
        <v>31390</v>
      </c>
      <c r="G59" s="112">
        <v>54414</v>
      </c>
      <c r="H59" s="50">
        <v>0</v>
      </c>
      <c r="I59" s="105">
        <v>3</v>
      </c>
      <c r="J59" s="50">
        <v>1</v>
      </c>
      <c r="K59" s="50">
        <v>0</v>
      </c>
      <c r="L59" s="50">
        <v>1</v>
      </c>
      <c r="M59" s="106">
        <v>5</v>
      </c>
      <c r="N59" s="51">
        <v>44826</v>
      </c>
      <c r="O59" s="52" t="s">
        <v>42</v>
      </c>
      <c r="P59" s="50"/>
      <c r="Q59" s="8" t="s">
        <v>16</v>
      </c>
      <c r="R59" s="8" t="s">
        <v>16</v>
      </c>
      <c r="S59" s="36"/>
      <c r="T59" s="8"/>
      <c r="U59" s="35">
        <v>44657</v>
      </c>
      <c r="V59" s="36"/>
      <c r="W59"/>
    </row>
    <row r="60" spans="1:23" ht="45" customHeight="1" x14ac:dyDescent="0.25">
      <c r="B60" s="8">
        <v>3</v>
      </c>
      <c r="C60" s="30" t="s">
        <v>104</v>
      </c>
      <c r="D60" s="36" t="s">
        <v>105</v>
      </c>
      <c r="E60" s="104" t="s">
        <v>106</v>
      </c>
      <c r="F60" s="8">
        <v>7877</v>
      </c>
      <c r="G60" s="50">
        <v>56862</v>
      </c>
      <c r="H60" s="50">
        <v>0</v>
      </c>
      <c r="I60" s="105">
        <v>2.9</v>
      </c>
      <c r="J60" s="50">
        <v>1</v>
      </c>
      <c r="K60" s="50">
        <v>0</v>
      </c>
      <c r="L60" s="50">
        <v>1</v>
      </c>
      <c r="M60" s="106">
        <v>4.9000000000000004</v>
      </c>
      <c r="N60" s="51">
        <v>44652</v>
      </c>
      <c r="O60" s="52" t="s">
        <v>42</v>
      </c>
      <c r="P60" s="50"/>
      <c r="Q60" s="8" t="s">
        <v>16</v>
      </c>
      <c r="R60" s="8" t="s">
        <v>16</v>
      </c>
      <c r="S60" s="36"/>
      <c r="T60" s="8"/>
      <c r="U60" s="35">
        <v>44655</v>
      </c>
      <c r="V60" s="36"/>
      <c r="W60"/>
    </row>
    <row r="61" spans="1:23" ht="45" customHeight="1" x14ac:dyDescent="0.25">
      <c r="B61" s="8">
        <v>4</v>
      </c>
      <c r="C61" s="30" t="s">
        <v>113</v>
      </c>
      <c r="D61" s="36" t="s">
        <v>114</v>
      </c>
      <c r="E61" s="30" t="s">
        <v>115</v>
      </c>
      <c r="F61" s="8">
        <v>5393</v>
      </c>
      <c r="G61" s="112">
        <v>56504</v>
      </c>
      <c r="H61" s="50">
        <v>0</v>
      </c>
      <c r="I61" s="105">
        <v>2.5</v>
      </c>
      <c r="J61" s="50">
        <v>1</v>
      </c>
      <c r="K61" s="50">
        <v>0</v>
      </c>
      <c r="L61" s="50">
        <v>1</v>
      </c>
      <c r="M61" s="106">
        <v>4.5</v>
      </c>
      <c r="N61" s="51" t="s">
        <v>42</v>
      </c>
      <c r="O61" s="52" t="s">
        <v>42</v>
      </c>
      <c r="P61" s="50"/>
      <c r="Q61" s="8" t="s">
        <v>16</v>
      </c>
      <c r="R61" s="8" t="s">
        <v>16</v>
      </c>
      <c r="S61" s="36"/>
      <c r="T61" s="8"/>
      <c r="U61" s="35">
        <v>44728</v>
      </c>
      <c r="V61" s="36"/>
      <c r="W61"/>
    </row>
    <row r="64" spans="1:23" s="18" customFormat="1" ht="23.25" x14ac:dyDescent="0.25">
      <c r="A64" s="7"/>
      <c r="B64" s="28" t="s">
        <v>112</v>
      </c>
      <c r="C64" s="29"/>
      <c r="D64" s="41"/>
      <c r="E64" s="43"/>
      <c r="F64" s="22"/>
      <c r="G64" s="7"/>
      <c r="H64" s="7"/>
      <c r="I64" s="7"/>
      <c r="J64" s="7"/>
      <c r="K64" s="7"/>
      <c r="L64" s="7"/>
      <c r="M64" s="7"/>
      <c r="S64" s="25"/>
      <c r="V64" s="25"/>
    </row>
    <row r="65" spans="2:23" ht="15" customHeight="1" x14ac:dyDescent="0.25">
      <c r="G65" s="114" t="s">
        <v>27</v>
      </c>
      <c r="H65" s="114"/>
      <c r="I65" s="114"/>
      <c r="J65" s="114"/>
      <c r="K65" s="114"/>
      <c r="L65" s="114"/>
      <c r="M65" s="114"/>
      <c r="N65" s="115"/>
    </row>
    <row r="66" spans="2:23" s="2" customFormat="1" ht="45.6" customHeight="1" x14ac:dyDescent="0.25">
      <c r="B66" s="10" t="s">
        <v>37</v>
      </c>
      <c r="C66" s="9" t="s">
        <v>2</v>
      </c>
      <c r="D66" s="46" t="s">
        <v>3</v>
      </c>
      <c r="E66" s="46" t="s">
        <v>26</v>
      </c>
      <c r="F66" s="10" t="s">
        <v>78</v>
      </c>
      <c r="G66" s="10" t="s">
        <v>4</v>
      </c>
      <c r="H66" s="10" t="s">
        <v>10</v>
      </c>
      <c r="I66" s="10" t="s">
        <v>94</v>
      </c>
      <c r="J66" s="10" t="s">
        <v>11</v>
      </c>
      <c r="K66" s="10" t="s">
        <v>5</v>
      </c>
      <c r="L66" s="10" t="s">
        <v>95</v>
      </c>
      <c r="M66" s="10" t="s">
        <v>6</v>
      </c>
      <c r="N66" s="10" t="s">
        <v>7</v>
      </c>
      <c r="O66" s="10" t="s">
        <v>39</v>
      </c>
      <c r="P66" s="10" t="s">
        <v>43</v>
      </c>
      <c r="Q66" s="10" t="s">
        <v>17</v>
      </c>
      <c r="R66" s="10" t="s">
        <v>20</v>
      </c>
      <c r="S66" s="10" t="s">
        <v>31</v>
      </c>
      <c r="T66" s="10" t="s">
        <v>54</v>
      </c>
      <c r="U66" s="10" t="s">
        <v>44</v>
      </c>
      <c r="V66" s="9" t="s">
        <v>32</v>
      </c>
      <c r="W66" s="19"/>
    </row>
    <row r="67" spans="2:23" ht="45" customHeight="1" x14ac:dyDescent="0.25">
      <c r="B67" s="8">
        <v>1</v>
      </c>
      <c r="C67" s="30" t="s">
        <v>98</v>
      </c>
      <c r="D67" s="36" t="s">
        <v>97</v>
      </c>
      <c r="E67" s="104" t="s">
        <v>119</v>
      </c>
      <c r="F67" s="8"/>
      <c r="G67" s="50"/>
      <c r="H67" s="50"/>
      <c r="I67" s="105"/>
      <c r="J67" s="50"/>
      <c r="K67" s="50"/>
      <c r="L67" s="50"/>
      <c r="M67" s="106">
        <v>0</v>
      </c>
      <c r="N67" s="51"/>
      <c r="O67" s="52"/>
      <c r="P67" s="50"/>
      <c r="Q67" s="8"/>
      <c r="R67" s="8"/>
      <c r="S67" s="36"/>
      <c r="T67" s="8"/>
      <c r="U67" s="35"/>
      <c r="V67" s="36" t="s">
        <v>120</v>
      </c>
      <c r="W67"/>
    </row>
    <row r="68" spans="2:23" ht="45" customHeight="1" x14ac:dyDescent="0.25">
      <c r="B68" s="8"/>
      <c r="C68" s="30"/>
      <c r="D68" s="36" t="s">
        <v>12</v>
      </c>
      <c r="E68" s="111"/>
      <c r="F68" s="8"/>
      <c r="G68" s="50"/>
      <c r="H68" s="50"/>
      <c r="I68" s="105"/>
      <c r="J68" s="50"/>
      <c r="K68" s="50"/>
      <c r="L68" s="50"/>
      <c r="M68" s="106"/>
      <c r="N68" s="51"/>
      <c r="O68" s="52"/>
      <c r="P68" s="50"/>
      <c r="Q68" s="8"/>
      <c r="R68" s="8"/>
      <c r="S68" s="36"/>
      <c r="T68" s="8"/>
      <c r="U68" s="35"/>
      <c r="V68" s="36"/>
      <c r="W68"/>
    </row>
    <row r="70" spans="2:23" x14ac:dyDescent="0.25">
      <c r="B70" s="23" t="s">
        <v>116</v>
      </c>
      <c r="C70" s="23" t="s">
        <v>117</v>
      </c>
      <c r="D70" s="108"/>
      <c r="E70" s="113"/>
    </row>
    <row r="71" spans="2:23" x14ac:dyDescent="0.25">
      <c r="B71" s="8">
        <v>3</v>
      </c>
      <c r="C71" s="30" t="s">
        <v>107</v>
      </c>
      <c r="D71" s="36" t="s">
        <v>97</v>
      </c>
      <c r="E71" s="111" t="s">
        <v>108</v>
      </c>
      <c r="F71" s="8">
        <v>30943</v>
      </c>
      <c r="G71" s="50">
        <v>55327</v>
      </c>
      <c r="H71" s="50">
        <v>0</v>
      </c>
      <c r="I71" s="105">
        <v>1.5</v>
      </c>
      <c r="J71" s="50">
        <v>1</v>
      </c>
      <c r="K71" s="50">
        <v>0</v>
      </c>
      <c r="L71" s="50">
        <v>1</v>
      </c>
      <c r="M71" s="106">
        <v>4.5</v>
      </c>
      <c r="N71" s="51" t="s">
        <v>42</v>
      </c>
      <c r="O71" s="52" t="s">
        <v>42</v>
      </c>
      <c r="P71" s="50"/>
      <c r="Q71" s="8" t="s">
        <v>16</v>
      </c>
      <c r="R71" s="8" t="s">
        <v>16</v>
      </c>
      <c r="S71" s="36"/>
      <c r="T71" s="8"/>
      <c r="U71" s="35">
        <v>44642</v>
      </c>
      <c r="V71" s="36"/>
    </row>
  </sheetData>
  <mergeCells count="8">
    <mergeCell ref="G65:N65"/>
    <mergeCell ref="G56:N56"/>
    <mergeCell ref="G47:N47"/>
    <mergeCell ref="B3:D3"/>
    <mergeCell ref="G7:N7"/>
    <mergeCell ref="G18:N18"/>
    <mergeCell ref="G27:N27"/>
    <mergeCell ref="G37:N37"/>
  </mergeCells>
  <conditionalFormatting sqref="N2:R3 N8:O8 Q8:R8 N18:R18 N5:R7 N19:O19 Q19:R19 O37:R37 N20:R24 N28:R35 N38:R42 N51:R51 R52 N53:R54 N57:R57 N72:R1048576 N59:R59 N62:R63 N66:R70">
    <cfRule type="cellIs" dxfId="309" priority="551" operator="equal">
      <formula>"Pending"</formula>
    </cfRule>
  </conditionalFormatting>
  <conditionalFormatting sqref="N13:O13 Q13">
    <cfRule type="cellIs" dxfId="308" priority="550" operator="equal">
      <formula>"Pending"</formula>
    </cfRule>
  </conditionalFormatting>
  <conditionalFormatting sqref="N10:O10 Q10">
    <cfRule type="cellIs" dxfId="307" priority="539" operator="equal">
      <formula>"Pending"</formula>
    </cfRule>
  </conditionalFormatting>
  <conditionalFormatting sqref="N12:O12 Q12">
    <cfRule type="cellIs" dxfId="306" priority="537" operator="equal">
      <formula>"Pending"</formula>
    </cfRule>
  </conditionalFormatting>
  <conditionalFormatting sqref="N9:O9 R10:R15 Q9:R9">
    <cfRule type="cellIs" dxfId="305" priority="541" operator="equal">
      <formula>"Pending"</formula>
    </cfRule>
  </conditionalFormatting>
  <conditionalFormatting sqref="N11:O11 Q11">
    <cfRule type="cellIs" dxfId="304" priority="538" operator="equal">
      <formula>"Pending"</formula>
    </cfRule>
  </conditionalFormatting>
  <conditionalFormatting sqref="N14:O15 Q14:Q15">
    <cfRule type="cellIs" dxfId="303" priority="535" operator="equal">
      <formula>"Pending"</formula>
    </cfRule>
  </conditionalFormatting>
  <conditionalFormatting sqref="O8:O15 O18:P18 O2:P7 O19 O37:P37 O20:P25 O28 O29:P35 O39:P40 O40:Q42 O38:O41 O51:Q51 O53:P54 O57 O59:Q59 O69:P70 O72:P1048576 O62:P63 O67:Q67">
    <cfRule type="cellIs" dxfId="302" priority="530" operator="equal">
      <formula>"TBD"</formula>
    </cfRule>
    <cfRule type="cellIs" dxfId="301" priority="531" operator="equal">
      <formula>"In Progress"</formula>
    </cfRule>
    <cfRule type="cellIs" dxfId="300" priority="532" operator="equal">
      <formula>"Complete"</formula>
    </cfRule>
  </conditionalFormatting>
  <conditionalFormatting sqref="P28:P29 P32:P34 P38:P42 P51 P57 F57:H57 F72:H1048576 P59 F59:H59 F62:H63 P66:P67 F66:H70">
    <cfRule type="cellIs" dxfId="299" priority="529" operator="equal">
      <formula>"TBD"</formula>
    </cfRule>
  </conditionalFormatting>
  <conditionalFormatting sqref="N16:R16">
    <cfRule type="cellIs" dxfId="298" priority="528" operator="equal">
      <formula>"Pending"</formula>
    </cfRule>
  </conditionalFormatting>
  <conditionalFormatting sqref="O16:P16">
    <cfRule type="cellIs" dxfId="297" priority="525" operator="equal">
      <formula>"TBD"</formula>
    </cfRule>
    <cfRule type="cellIs" dxfId="296" priority="526" operator="equal">
      <formula>"In Progress"</formula>
    </cfRule>
    <cfRule type="cellIs" dxfId="295" priority="527" operator="equal">
      <formula>"Complete"</formula>
    </cfRule>
  </conditionalFormatting>
  <conditionalFormatting sqref="P8">
    <cfRule type="cellIs" dxfId="294" priority="513" operator="equal">
      <formula>"Pending"</formula>
    </cfRule>
  </conditionalFormatting>
  <conditionalFormatting sqref="P9:P15">
    <cfRule type="cellIs" dxfId="293" priority="512" operator="equal">
      <formula>"Pending"</formula>
    </cfRule>
  </conditionalFormatting>
  <conditionalFormatting sqref="P8:P15">
    <cfRule type="cellIs" dxfId="292" priority="511" operator="equal">
      <formula>"TBD"</formula>
    </cfRule>
  </conditionalFormatting>
  <conditionalFormatting sqref="N17:R17">
    <cfRule type="cellIs" dxfId="291" priority="510" operator="equal">
      <formula>"Pending"</formula>
    </cfRule>
  </conditionalFormatting>
  <conditionalFormatting sqref="O17:P17">
    <cfRule type="cellIs" dxfId="290" priority="507" operator="equal">
      <formula>"TBD"</formula>
    </cfRule>
    <cfRule type="cellIs" dxfId="289" priority="508" operator="equal">
      <formula>"In Progress"</formula>
    </cfRule>
    <cfRule type="cellIs" dxfId="288" priority="509" operator="equal">
      <formula>"Complete"</formula>
    </cfRule>
  </conditionalFormatting>
  <conditionalFormatting sqref="N26:R26 O27:R27">
    <cfRule type="cellIs" dxfId="287" priority="504" operator="equal">
      <formula>"Pending"</formula>
    </cfRule>
  </conditionalFormatting>
  <conditionalFormatting sqref="O26:P27">
    <cfRule type="cellIs" dxfId="286" priority="501" operator="equal">
      <formula>"TBD"</formula>
    </cfRule>
    <cfRule type="cellIs" dxfId="285" priority="502" operator="equal">
      <formula>"In Progress"</formula>
    </cfRule>
    <cfRule type="cellIs" dxfId="284" priority="503" operator="equal">
      <formula>"Complete"</formula>
    </cfRule>
  </conditionalFormatting>
  <conditionalFormatting sqref="P19">
    <cfRule type="cellIs" dxfId="283" priority="498" operator="equal">
      <formula>"Pending"</formula>
    </cfRule>
  </conditionalFormatting>
  <conditionalFormatting sqref="P19">
    <cfRule type="cellIs" dxfId="282" priority="497" operator="equal">
      <formula>"TBD"</formula>
    </cfRule>
  </conditionalFormatting>
  <conditionalFormatting sqref="O31:O32">
    <cfRule type="cellIs" dxfId="281" priority="460" operator="equal">
      <formula>"Pending"</formula>
    </cfRule>
  </conditionalFormatting>
  <conditionalFormatting sqref="O31:O32">
    <cfRule type="cellIs" dxfId="280" priority="457" operator="equal">
      <formula>"TBD"</formula>
    </cfRule>
    <cfRule type="cellIs" dxfId="279" priority="458" operator="equal">
      <formula>"In Progress"</formula>
    </cfRule>
    <cfRule type="cellIs" dxfId="278" priority="459" operator="equal">
      <formula>"Complete"</formula>
    </cfRule>
  </conditionalFormatting>
  <conditionalFormatting sqref="O31:O32">
    <cfRule type="cellIs" dxfId="277" priority="456" operator="equal">
      <formula>"Pending"</formula>
    </cfRule>
  </conditionalFormatting>
  <conditionalFormatting sqref="O31:O32">
    <cfRule type="cellIs" dxfId="276" priority="453" operator="equal">
      <formula>"TBD"</formula>
    </cfRule>
    <cfRule type="cellIs" dxfId="275" priority="454" operator="equal">
      <formula>"In Progress"</formula>
    </cfRule>
    <cfRule type="cellIs" dxfId="274" priority="455" operator="equal">
      <formula>"Complete"</formula>
    </cfRule>
  </conditionalFormatting>
  <conditionalFormatting sqref="O31:O32">
    <cfRule type="cellIs" dxfId="273" priority="452" operator="equal">
      <formula>"Pending"</formula>
    </cfRule>
  </conditionalFormatting>
  <conditionalFormatting sqref="O31:O32">
    <cfRule type="cellIs" dxfId="272" priority="449" operator="equal">
      <formula>"TBD"</formula>
    </cfRule>
    <cfRule type="cellIs" dxfId="271" priority="450" operator="equal">
      <formula>"In Progress"</formula>
    </cfRule>
    <cfRule type="cellIs" dxfId="270" priority="451" operator="equal">
      <formula>"Complete"</formula>
    </cfRule>
  </conditionalFormatting>
  <conditionalFormatting sqref="Q31:R32">
    <cfRule type="cellIs" dxfId="269" priority="448" operator="equal">
      <formula>"Pending"</formula>
    </cfRule>
  </conditionalFormatting>
  <conditionalFormatting sqref="N32:P32">
    <cfRule type="cellIs" dxfId="268" priority="424" operator="equal">
      <formula>"Pending"</formula>
    </cfRule>
  </conditionalFormatting>
  <conditionalFormatting sqref="O32:P32">
    <cfRule type="cellIs" dxfId="267" priority="421" operator="equal">
      <formula>"TBD"</formula>
    </cfRule>
    <cfRule type="cellIs" dxfId="266" priority="422" operator="equal">
      <formula>"In Progress"</formula>
    </cfRule>
    <cfRule type="cellIs" dxfId="265" priority="423" operator="equal">
      <formula>"Complete"</formula>
    </cfRule>
  </conditionalFormatting>
  <conditionalFormatting sqref="P32">
    <cfRule type="cellIs" dxfId="264" priority="420" operator="equal">
      <formula>"TBD"</formula>
    </cfRule>
  </conditionalFormatting>
  <conditionalFormatting sqref="Q32">
    <cfRule type="cellIs" dxfId="263" priority="419" operator="equal">
      <formula>"Pending"</formula>
    </cfRule>
  </conditionalFormatting>
  <conditionalFormatting sqref="R32">
    <cfRule type="cellIs" dxfId="262" priority="418" operator="equal">
      <formula>"Pending"</formula>
    </cfRule>
  </conditionalFormatting>
  <conditionalFormatting sqref="N36:R36">
    <cfRule type="cellIs" dxfId="261" priority="417" operator="equal">
      <formula>"Pending"</formula>
    </cfRule>
  </conditionalFormatting>
  <conditionalFormatting sqref="O36:P36">
    <cfRule type="cellIs" dxfId="260" priority="414" operator="equal">
      <formula>"TBD"</formula>
    </cfRule>
    <cfRule type="cellIs" dxfId="259" priority="415" operator="equal">
      <formula>"In Progress"</formula>
    </cfRule>
    <cfRule type="cellIs" dxfId="258" priority="416" operator="equal">
      <formula>"Complete"</formula>
    </cfRule>
  </conditionalFormatting>
  <conditionalFormatting sqref="O29">
    <cfRule type="cellIs" dxfId="257" priority="410" operator="equal">
      <formula>"Pending"</formula>
    </cfRule>
  </conditionalFormatting>
  <conditionalFormatting sqref="O29">
    <cfRule type="cellIs" dxfId="256" priority="409" operator="equal">
      <formula>"Pending"</formula>
    </cfRule>
  </conditionalFormatting>
  <conditionalFormatting sqref="N27">
    <cfRule type="cellIs" dxfId="255" priority="394" operator="equal">
      <formula>"Pending"</formula>
    </cfRule>
  </conditionalFormatting>
  <conditionalFormatting sqref="N37">
    <cfRule type="cellIs" dxfId="254" priority="392" operator="equal">
      <formula>"Pending"</formula>
    </cfRule>
  </conditionalFormatting>
  <conditionalFormatting sqref="O42">
    <cfRule type="cellIs" dxfId="253" priority="338" operator="equal">
      <formula>"Pending"</formula>
    </cfRule>
  </conditionalFormatting>
  <conditionalFormatting sqref="O42">
    <cfRule type="cellIs" dxfId="252" priority="335" operator="equal">
      <formula>"TBD"</formula>
    </cfRule>
    <cfRule type="cellIs" dxfId="251" priority="336" operator="equal">
      <formula>"In Progress"</formula>
    </cfRule>
    <cfRule type="cellIs" dxfId="250" priority="337" operator="equal">
      <formula>"Complete"</formula>
    </cfRule>
  </conditionalFormatting>
  <conditionalFormatting sqref="Q42:R42">
    <cfRule type="cellIs" dxfId="249" priority="334" operator="equal">
      <formula>"Pending"</formula>
    </cfRule>
  </conditionalFormatting>
  <conditionalFormatting sqref="Q42">
    <cfRule type="cellIs" dxfId="248" priority="331" operator="equal">
      <formula>"TBD"</formula>
    </cfRule>
    <cfRule type="cellIs" dxfId="247" priority="332" operator="equal">
      <formula>"In Progress"</formula>
    </cfRule>
    <cfRule type="cellIs" dxfId="246" priority="333" operator="equal">
      <formula>"Complete"</formula>
    </cfRule>
  </conditionalFormatting>
  <conditionalFormatting sqref="Q42">
    <cfRule type="cellIs" dxfId="245" priority="330" operator="equal">
      <formula>"Pending"</formula>
    </cfRule>
  </conditionalFormatting>
  <conditionalFormatting sqref="Q42">
    <cfRule type="cellIs" dxfId="244" priority="327" operator="equal">
      <formula>"TBD"</formula>
    </cfRule>
    <cfRule type="cellIs" dxfId="243" priority="328" operator="equal">
      <formula>"In Progress"</formula>
    </cfRule>
    <cfRule type="cellIs" dxfId="242" priority="329" operator="equal">
      <formula>"Complete"</formula>
    </cfRule>
  </conditionalFormatting>
  <conditionalFormatting sqref="Q42">
    <cfRule type="cellIs" dxfId="241" priority="326" operator="equal">
      <formula>"Pending"</formula>
    </cfRule>
  </conditionalFormatting>
  <conditionalFormatting sqref="N51:R51 R52">
    <cfRule type="cellIs" dxfId="240" priority="325" operator="equal">
      <formula>"Pending"</formula>
    </cfRule>
  </conditionalFormatting>
  <conditionalFormatting sqref="O51:P51">
    <cfRule type="cellIs" dxfId="239" priority="322" operator="equal">
      <formula>"TBD"</formula>
    </cfRule>
    <cfRule type="cellIs" dxfId="238" priority="323" operator="equal">
      <formula>"In Progress"</formula>
    </cfRule>
    <cfRule type="cellIs" dxfId="237" priority="324" operator="equal">
      <formula>"Complete"</formula>
    </cfRule>
  </conditionalFormatting>
  <conditionalFormatting sqref="P51">
    <cfRule type="cellIs" dxfId="236" priority="321" operator="equal">
      <formula>"TBD"</formula>
    </cfRule>
  </conditionalFormatting>
  <conditionalFormatting sqref="Q51">
    <cfRule type="cellIs" dxfId="235" priority="318" operator="equal">
      <formula>"TBD"</formula>
    </cfRule>
    <cfRule type="cellIs" dxfId="234" priority="319" operator="equal">
      <formula>"In Progress"</formula>
    </cfRule>
    <cfRule type="cellIs" dxfId="233" priority="320" operator="equal">
      <formula>"Complete"</formula>
    </cfRule>
  </conditionalFormatting>
  <conditionalFormatting sqref="Q51">
    <cfRule type="cellIs" dxfId="232" priority="317" operator="equal">
      <formula>"Pending"</formula>
    </cfRule>
  </conditionalFormatting>
  <conditionalFormatting sqref="Q51">
    <cfRule type="cellIs" dxfId="231" priority="314" operator="equal">
      <formula>"TBD"</formula>
    </cfRule>
    <cfRule type="cellIs" dxfId="230" priority="315" operator="equal">
      <formula>"In Progress"</formula>
    </cfRule>
    <cfRule type="cellIs" dxfId="229" priority="316" operator="equal">
      <formula>"Complete"</formula>
    </cfRule>
  </conditionalFormatting>
  <conditionalFormatting sqref="Q51">
    <cfRule type="cellIs" dxfId="228" priority="313" operator="equal">
      <formula>"Pending"</formula>
    </cfRule>
  </conditionalFormatting>
  <conditionalFormatting sqref="O47:R47 N48:R49">
    <cfRule type="cellIs" dxfId="227" priority="312" operator="equal">
      <formula>"Pending"</formula>
    </cfRule>
  </conditionalFormatting>
  <conditionalFormatting sqref="O47:P47 O48:O49">
    <cfRule type="cellIs" dxfId="226" priority="309" operator="equal">
      <formula>"TBD"</formula>
    </cfRule>
    <cfRule type="cellIs" dxfId="225" priority="310" operator="equal">
      <formula>"In Progress"</formula>
    </cfRule>
    <cfRule type="cellIs" dxfId="224" priority="311" operator="equal">
      <formula>"Complete"</formula>
    </cfRule>
  </conditionalFormatting>
  <conditionalFormatting sqref="P48:P49">
    <cfRule type="cellIs" dxfId="223" priority="308" operator="equal">
      <formula>"TBD"</formula>
    </cfRule>
  </conditionalFormatting>
  <conditionalFormatting sqref="N47">
    <cfRule type="cellIs" dxfId="222" priority="301" operator="equal">
      <formula>"Pending"</formula>
    </cfRule>
  </conditionalFormatting>
  <conditionalFormatting sqref="N43:R45">
    <cfRule type="cellIs" dxfId="221" priority="299" operator="equal">
      <formula>"Pending"</formula>
    </cfRule>
  </conditionalFormatting>
  <conditionalFormatting sqref="O43:P45">
    <cfRule type="cellIs" dxfId="220" priority="296" operator="equal">
      <formula>"TBD"</formula>
    </cfRule>
    <cfRule type="cellIs" dxfId="219" priority="297" operator="equal">
      <formula>"In Progress"</formula>
    </cfRule>
    <cfRule type="cellIs" dxfId="218" priority="298" operator="equal">
      <formula>"Complete"</formula>
    </cfRule>
  </conditionalFormatting>
  <conditionalFormatting sqref="P43:P44">
    <cfRule type="cellIs" dxfId="217" priority="295" operator="equal">
      <formula>"TBD"</formula>
    </cfRule>
  </conditionalFormatting>
  <conditionalFormatting sqref="N49:R49">
    <cfRule type="cellIs" dxfId="216" priority="294" operator="equal">
      <formula>"Pending"</formula>
    </cfRule>
  </conditionalFormatting>
  <conditionalFormatting sqref="O49:Q49">
    <cfRule type="cellIs" dxfId="215" priority="291" operator="equal">
      <formula>"TBD"</formula>
    </cfRule>
    <cfRule type="cellIs" dxfId="214" priority="292" operator="equal">
      <formula>"In Progress"</formula>
    </cfRule>
    <cfRule type="cellIs" dxfId="213" priority="293" operator="equal">
      <formula>"Complete"</formula>
    </cfRule>
  </conditionalFormatting>
  <conditionalFormatting sqref="P49">
    <cfRule type="cellIs" dxfId="212" priority="290" operator="equal">
      <formula>"TBD"</formula>
    </cfRule>
  </conditionalFormatting>
  <conditionalFormatting sqref="N49:R49">
    <cfRule type="cellIs" dxfId="211" priority="289" operator="equal">
      <formula>"Pending"</formula>
    </cfRule>
  </conditionalFormatting>
  <conditionalFormatting sqref="O49:P49">
    <cfRule type="cellIs" dxfId="210" priority="286" operator="equal">
      <formula>"TBD"</formula>
    </cfRule>
    <cfRule type="cellIs" dxfId="209" priority="287" operator="equal">
      <formula>"In Progress"</formula>
    </cfRule>
    <cfRule type="cellIs" dxfId="208" priority="288" operator="equal">
      <formula>"Complete"</formula>
    </cfRule>
  </conditionalFormatting>
  <conditionalFormatting sqref="P49">
    <cfRule type="cellIs" dxfId="207" priority="285" operator="equal">
      <formula>"TBD"</formula>
    </cfRule>
  </conditionalFormatting>
  <conditionalFormatting sqref="Q49">
    <cfRule type="cellIs" dxfId="206" priority="282" operator="equal">
      <formula>"TBD"</formula>
    </cfRule>
    <cfRule type="cellIs" dxfId="205" priority="283" operator="equal">
      <formula>"In Progress"</formula>
    </cfRule>
    <cfRule type="cellIs" dxfId="204" priority="284" operator="equal">
      <formula>"Complete"</formula>
    </cfRule>
  </conditionalFormatting>
  <conditionalFormatting sqref="Q49">
    <cfRule type="cellIs" dxfId="203" priority="281" operator="equal">
      <formula>"Pending"</formula>
    </cfRule>
  </conditionalFormatting>
  <conditionalFormatting sqref="Q49">
    <cfRule type="cellIs" dxfId="202" priority="278" operator="equal">
      <formula>"TBD"</formula>
    </cfRule>
    <cfRule type="cellIs" dxfId="201" priority="279" operator="equal">
      <formula>"In Progress"</formula>
    </cfRule>
    <cfRule type="cellIs" dxfId="200" priority="280" operator="equal">
      <formula>"Complete"</formula>
    </cfRule>
  </conditionalFormatting>
  <conditionalFormatting sqref="Q49">
    <cfRule type="cellIs" dxfId="199" priority="277" operator="equal">
      <formula>"Pending"</formula>
    </cfRule>
  </conditionalFormatting>
  <conditionalFormatting sqref="N52:Q52">
    <cfRule type="cellIs" dxfId="198" priority="276" operator="equal">
      <formula>"Pending"</formula>
    </cfRule>
  </conditionalFormatting>
  <conditionalFormatting sqref="O52:Q52">
    <cfRule type="cellIs" dxfId="197" priority="273" operator="equal">
      <formula>"TBD"</formula>
    </cfRule>
    <cfRule type="cellIs" dxfId="196" priority="274" operator="equal">
      <formula>"In Progress"</formula>
    </cfRule>
    <cfRule type="cellIs" dxfId="195" priority="275" operator="equal">
      <formula>"Complete"</formula>
    </cfRule>
  </conditionalFormatting>
  <conditionalFormatting sqref="P52">
    <cfRule type="cellIs" dxfId="194" priority="272" operator="equal">
      <formula>"TBD"</formula>
    </cfRule>
  </conditionalFormatting>
  <conditionalFormatting sqref="N52:Q52">
    <cfRule type="cellIs" dxfId="193" priority="271" operator="equal">
      <formula>"Pending"</formula>
    </cfRule>
  </conditionalFormatting>
  <conditionalFormatting sqref="O52:P52">
    <cfRule type="cellIs" dxfId="192" priority="268" operator="equal">
      <formula>"TBD"</formula>
    </cfRule>
    <cfRule type="cellIs" dxfId="191" priority="269" operator="equal">
      <formula>"In Progress"</formula>
    </cfRule>
    <cfRule type="cellIs" dxfId="190" priority="270" operator="equal">
      <formula>"Complete"</formula>
    </cfRule>
  </conditionalFormatting>
  <conditionalFormatting sqref="P52">
    <cfRule type="cellIs" dxfId="189" priority="267" operator="equal">
      <formula>"TBD"</formula>
    </cfRule>
  </conditionalFormatting>
  <conditionalFormatting sqref="Q52">
    <cfRule type="cellIs" dxfId="188" priority="264" operator="equal">
      <formula>"TBD"</formula>
    </cfRule>
    <cfRule type="cellIs" dxfId="187" priority="265" operator="equal">
      <formula>"In Progress"</formula>
    </cfRule>
    <cfRule type="cellIs" dxfId="186" priority="266" operator="equal">
      <formula>"Complete"</formula>
    </cfRule>
  </conditionalFormatting>
  <conditionalFormatting sqref="Q52">
    <cfRule type="cellIs" dxfId="185" priority="263" operator="equal">
      <formula>"Pending"</formula>
    </cfRule>
  </conditionalFormatting>
  <conditionalFormatting sqref="Q52">
    <cfRule type="cellIs" dxfId="184" priority="260" operator="equal">
      <formula>"TBD"</formula>
    </cfRule>
    <cfRule type="cellIs" dxfId="183" priority="261" operator="equal">
      <formula>"In Progress"</formula>
    </cfRule>
    <cfRule type="cellIs" dxfId="182" priority="262" operator="equal">
      <formula>"Complete"</formula>
    </cfRule>
  </conditionalFormatting>
  <conditionalFormatting sqref="Q52">
    <cfRule type="cellIs" dxfId="181" priority="259" operator="equal">
      <formula>"Pending"</formula>
    </cfRule>
  </conditionalFormatting>
  <conditionalFormatting sqref="F51:H51">
    <cfRule type="cellIs" dxfId="180" priority="189" operator="equal">
      <formula>"TBD"</formula>
    </cfRule>
  </conditionalFormatting>
  <conditionalFormatting sqref="N46:R46">
    <cfRule type="cellIs" dxfId="179" priority="258" operator="equal">
      <formula>"Pending"</formula>
    </cfRule>
  </conditionalFormatting>
  <conditionalFormatting sqref="O46:P46">
    <cfRule type="cellIs" dxfId="178" priority="255" operator="equal">
      <formula>"TBD"</formula>
    </cfRule>
    <cfRule type="cellIs" dxfId="177" priority="256" operator="equal">
      <formula>"In Progress"</formula>
    </cfRule>
    <cfRule type="cellIs" dxfId="176" priority="257" operator="equal">
      <formula>"Complete"</formula>
    </cfRule>
  </conditionalFormatting>
  <conditionalFormatting sqref="H42">
    <cfRule type="cellIs" dxfId="175" priority="190" operator="equal">
      <formula>"TBD"</formula>
    </cfRule>
  </conditionalFormatting>
  <conditionalFormatting sqref="F52:H52">
    <cfRule type="cellIs" dxfId="174" priority="183" operator="equal">
      <formula>"TBD"</formula>
    </cfRule>
  </conditionalFormatting>
  <conditionalFormatting sqref="R50">
    <cfRule type="cellIs" dxfId="173" priority="226" operator="equal">
      <formula>"Pending"</formula>
    </cfRule>
  </conditionalFormatting>
  <conditionalFormatting sqref="R50">
    <cfRule type="cellIs" dxfId="172" priority="225" operator="equal">
      <formula>"Pending"</formula>
    </cfRule>
  </conditionalFormatting>
  <conditionalFormatting sqref="N50:Q50">
    <cfRule type="cellIs" dxfId="171" priority="224" operator="equal">
      <formula>"Pending"</formula>
    </cfRule>
  </conditionalFormatting>
  <conditionalFormatting sqref="O50:Q50">
    <cfRule type="cellIs" dxfId="170" priority="221" operator="equal">
      <formula>"TBD"</formula>
    </cfRule>
    <cfRule type="cellIs" dxfId="169" priority="222" operator="equal">
      <formula>"In Progress"</formula>
    </cfRule>
    <cfRule type="cellIs" dxfId="168" priority="223" operator="equal">
      <formula>"Complete"</formula>
    </cfRule>
  </conditionalFormatting>
  <conditionalFormatting sqref="P50">
    <cfRule type="cellIs" dxfId="167" priority="220" operator="equal">
      <formula>"TBD"</formula>
    </cfRule>
  </conditionalFormatting>
  <conditionalFormatting sqref="N50:Q50">
    <cfRule type="cellIs" dxfId="166" priority="219" operator="equal">
      <formula>"Pending"</formula>
    </cfRule>
  </conditionalFormatting>
  <conditionalFormatting sqref="O50:P50">
    <cfRule type="cellIs" dxfId="165" priority="216" operator="equal">
      <formula>"TBD"</formula>
    </cfRule>
    <cfRule type="cellIs" dxfId="164" priority="217" operator="equal">
      <formula>"In Progress"</formula>
    </cfRule>
    <cfRule type="cellIs" dxfId="163" priority="218" operator="equal">
      <formula>"Complete"</formula>
    </cfRule>
  </conditionalFormatting>
  <conditionalFormatting sqref="P50">
    <cfRule type="cellIs" dxfId="162" priority="215" operator="equal">
      <formula>"TBD"</formula>
    </cfRule>
  </conditionalFormatting>
  <conditionalFormatting sqref="Q50">
    <cfRule type="cellIs" dxfId="161" priority="212" operator="equal">
      <formula>"TBD"</formula>
    </cfRule>
    <cfRule type="cellIs" dxfId="160" priority="213" operator="equal">
      <formula>"In Progress"</formula>
    </cfRule>
    <cfRule type="cellIs" dxfId="159" priority="214" operator="equal">
      <formula>"Complete"</formula>
    </cfRule>
  </conditionalFormatting>
  <conditionalFormatting sqref="Q50">
    <cfRule type="cellIs" dxfId="158" priority="211" operator="equal">
      <formula>"Pending"</formula>
    </cfRule>
  </conditionalFormatting>
  <conditionalFormatting sqref="Q50">
    <cfRule type="cellIs" dxfId="157" priority="208" operator="equal">
      <formula>"TBD"</formula>
    </cfRule>
    <cfRule type="cellIs" dxfId="156" priority="209" operator="equal">
      <formula>"In Progress"</formula>
    </cfRule>
    <cfRule type="cellIs" dxfId="155" priority="210" operator="equal">
      <formula>"Complete"</formula>
    </cfRule>
  </conditionalFormatting>
  <conditionalFormatting sqref="Q50">
    <cfRule type="cellIs" dxfId="154" priority="207" operator="equal">
      <formula>"Pending"</formula>
    </cfRule>
  </conditionalFormatting>
  <conditionalFormatting sqref="G7:G15 H1:H16 F1:F3 F5:F16 E4 F37 F18:H20 F22:H25 F28:H35 F38:H42 F51:H51 G54:H54 F53:H53">
    <cfRule type="cellIs" dxfId="153" priority="206" operator="equal">
      <formula>"TBD"</formula>
    </cfRule>
  </conditionalFormatting>
  <conditionalFormatting sqref="G16">
    <cfRule type="cellIs" dxfId="152" priority="205" operator="equal">
      <formula>"TBD"</formula>
    </cfRule>
  </conditionalFormatting>
  <conditionalFormatting sqref="F17">
    <cfRule type="cellIs" dxfId="151" priority="204" operator="equal">
      <formula>"TBD"</formula>
    </cfRule>
  </conditionalFormatting>
  <conditionalFormatting sqref="H17">
    <cfRule type="cellIs" dxfId="150" priority="203" operator="equal">
      <formula>"TBD"</formula>
    </cfRule>
  </conditionalFormatting>
  <conditionalFormatting sqref="H26">
    <cfRule type="cellIs" dxfId="149" priority="201" operator="equal">
      <formula>"TBD"</formula>
    </cfRule>
  </conditionalFormatting>
  <conditionalFormatting sqref="F26:F27">
    <cfRule type="cellIs" dxfId="148" priority="202" operator="equal">
      <formula>"TBD"</formula>
    </cfRule>
  </conditionalFormatting>
  <conditionalFormatting sqref="F21:H21">
    <cfRule type="cellIs" dxfId="147" priority="200" operator="equal">
      <formula>"TBD"</formula>
    </cfRule>
  </conditionalFormatting>
  <conditionalFormatting sqref="H31:H32">
    <cfRule type="cellIs" dxfId="146" priority="199" operator="equal">
      <formula>"TBD"</formula>
    </cfRule>
  </conditionalFormatting>
  <conditionalFormatting sqref="G31:G32">
    <cfRule type="cellIs" dxfId="145" priority="198" operator="equal">
      <formula>"TBD"</formula>
    </cfRule>
  </conditionalFormatting>
  <conditionalFormatting sqref="G31:G32">
    <cfRule type="cellIs" dxfId="144" priority="197" operator="equal">
      <formula>"TBD"</formula>
    </cfRule>
  </conditionalFormatting>
  <conditionalFormatting sqref="G31:G32">
    <cfRule type="cellIs" dxfId="143" priority="196" operator="equal">
      <formula>"TBD"</formula>
    </cfRule>
  </conditionalFormatting>
  <conditionalFormatting sqref="F32:H32">
    <cfRule type="cellIs" dxfId="142" priority="195" operator="equal">
      <formula>"TBD"</formula>
    </cfRule>
  </conditionalFormatting>
  <conditionalFormatting sqref="H36">
    <cfRule type="cellIs" dxfId="141" priority="193" operator="equal">
      <formula>"TBD"</formula>
    </cfRule>
  </conditionalFormatting>
  <conditionalFormatting sqref="F36">
    <cfRule type="cellIs" dxfId="140" priority="194" operator="equal">
      <formula>"TBD"</formula>
    </cfRule>
  </conditionalFormatting>
  <conditionalFormatting sqref="G27:H27">
    <cfRule type="cellIs" dxfId="139" priority="192" operator="equal">
      <formula>"TBD"</formula>
    </cfRule>
  </conditionalFormatting>
  <conditionalFormatting sqref="G37:H37">
    <cfRule type="cellIs" dxfId="138" priority="191" operator="equal">
      <formula>"TBD"</formula>
    </cfRule>
  </conditionalFormatting>
  <conditionalFormatting sqref="F47 F48:H49">
    <cfRule type="cellIs" dxfId="137" priority="188" operator="equal">
      <formula>"TBD"</formula>
    </cfRule>
  </conditionalFormatting>
  <conditionalFormatting sqref="G47:H47">
    <cfRule type="cellIs" dxfId="136" priority="187" operator="equal">
      <formula>"TBD"</formula>
    </cfRule>
  </conditionalFormatting>
  <conditionalFormatting sqref="F43:H45">
    <cfRule type="cellIs" dxfId="135" priority="186" operator="equal">
      <formula>"TBD"</formula>
    </cfRule>
  </conditionalFormatting>
  <conditionalFormatting sqref="F49:H49">
    <cfRule type="cellIs" dxfId="134" priority="185" operator="equal">
      <formula>"TBD"</formula>
    </cfRule>
  </conditionalFormatting>
  <conditionalFormatting sqref="F49:H49">
    <cfRule type="cellIs" dxfId="133" priority="184" operator="equal">
      <formula>"TBD"</formula>
    </cfRule>
  </conditionalFormatting>
  <conditionalFormatting sqref="F52:H52">
    <cfRule type="cellIs" dxfId="132" priority="182" operator="equal">
      <formula>"TBD"</formula>
    </cfRule>
  </conditionalFormatting>
  <conditionalFormatting sqref="H46">
    <cfRule type="cellIs" dxfId="131" priority="180" operator="equal">
      <formula>"TBD"</formula>
    </cfRule>
  </conditionalFormatting>
  <conditionalFormatting sqref="F46">
    <cfRule type="cellIs" dxfId="130" priority="181" operator="equal">
      <formula>"TBD"</formula>
    </cfRule>
  </conditionalFormatting>
  <conditionalFormatting sqref="F54">
    <cfRule type="cellIs" dxfId="129" priority="179" operator="equal">
      <formula>"TBD"</formula>
    </cfRule>
  </conditionalFormatting>
  <conditionalFormatting sqref="F50:H50">
    <cfRule type="cellIs" dxfId="128" priority="178" operator="equal">
      <formula>"TBD"</formula>
    </cfRule>
  </conditionalFormatting>
  <conditionalFormatting sqref="F50:H50">
    <cfRule type="cellIs" dxfId="127" priority="177" operator="equal">
      <formula>"TBD"</formula>
    </cfRule>
  </conditionalFormatting>
  <conditionalFormatting sqref="O56:R56">
    <cfRule type="cellIs" dxfId="126" priority="176" operator="equal">
      <formula>"Pending"</formula>
    </cfRule>
  </conditionalFormatting>
  <conditionalFormatting sqref="O56:P56">
    <cfRule type="cellIs" dxfId="125" priority="173" operator="equal">
      <formula>"TBD"</formula>
    </cfRule>
    <cfRule type="cellIs" dxfId="124" priority="174" operator="equal">
      <formula>"In Progress"</formula>
    </cfRule>
    <cfRule type="cellIs" dxfId="123" priority="175" operator="equal">
      <formula>"Complete"</formula>
    </cfRule>
  </conditionalFormatting>
  <conditionalFormatting sqref="N56">
    <cfRule type="cellIs" dxfId="122" priority="171" operator="equal">
      <formula>"Pending"</formula>
    </cfRule>
  </conditionalFormatting>
  <conditionalFormatting sqref="N55:R55">
    <cfRule type="cellIs" dxfId="121" priority="152" operator="equal">
      <formula>"Pending"</formula>
    </cfRule>
  </conditionalFormatting>
  <conditionalFormatting sqref="O55:P55">
    <cfRule type="cellIs" dxfId="120" priority="149" operator="equal">
      <formula>"TBD"</formula>
    </cfRule>
    <cfRule type="cellIs" dxfId="119" priority="150" operator="equal">
      <formula>"In Progress"</formula>
    </cfRule>
    <cfRule type="cellIs" dxfId="118" priority="151" operator="equal">
      <formula>"Complete"</formula>
    </cfRule>
  </conditionalFormatting>
  <conditionalFormatting sqref="F56">
    <cfRule type="cellIs" dxfId="117" priority="148" operator="equal">
      <formula>"TBD"</formula>
    </cfRule>
  </conditionalFormatting>
  <conditionalFormatting sqref="G56:H56">
    <cfRule type="cellIs" dxfId="116" priority="147" operator="equal">
      <formula>"TBD"</formula>
    </cfRule>
  </conditionalFormatting>
  <conditionalFormatting sqref="H55">
    <cfRule type="cellIs" dxfId="115" priority="143" operator="equal">
      <formula>"TBD"</formula>
    </cfRule>
  </conditionalFormatting>
  <conditionalFormatting sqref="F55">
    <cfRule type="cellIs" dxfId="114" priority="144" operator="equal">
      <formula>"TBD"</formula>
    </cfRule>
  </conditionalFormatting>
  <conditionalFormatting sqref="O66 O68:P68">
    <cfRule type="cellIs" dxfId="113" priority="113" operator="equal">
      <formula>"TBD"</formula>
    </cfRule>
    <cfRule type="cellIs" dxfId="112" priority="114" operator="equal">
      <formula>"In Progress"</formula>
    </cfRule>
    <cfRule type="cellIs" dxfId="111" priority="115" operator="equal">
      <formula>"Complete"</formula>
    </cfRule>
  </conditionalFormatting>
  <conditionalFormatting sqref="O65:R65">
    <cfRule type="cellIs" dxfId="110" priority="111" operator="equal">
      <formula>"Pending"</formula>
    </cfRule>
  </conditionalFormatting>
  <conditionalFormatting sqref="O65:P65">
    <cfRule type="cellIs" dxfId="109" priority="108" operator="equal">
      <formula>"TBD"</formula>
    </cfRule>
    <cfRule type="cellIs" dxfId="108" priority="109" operator="equal">
      <formula>"In Progress"</formula>
    </cfRule>
    <cfRule type="cellIs" dxfId="107" priority="110" operator="equal">
      <formula>"Complete"</formula>
    </cfRule>
  </conditionalFormatting>
  <conditionalFormatting sqref="N65">
    <cfRule type="cellIs" dxfId="106" priority="107" operator="equal">
      <formula>"Pending"</formula>
    </cfRule>
  </conditionalFormatting>
  <conditionalFormatting sqref="N64:R64">
    <cfRule type="cellIs" dxfId="105" priority="106" operator="equal">
      <formula>"Pending"</formula>
    </cfRule>
  </conditionalFormatting>
  <conditionalFormatting sqref="O64:P64">
    <cfRule type="cellIs" dxfId="104" priority="103" operator="equal">
      <formula>"TBD"</formula>
    </cfRule>
    <cfRule type="cellIs" dxfId="103" priority="104" operator="equal">
      <formula>"In Progress"</formula>
    </cfRule>
    <cfRule type="cellIs" dxfId="102" priority="105" operator="equal">
      <formula>"Complete"</formula>
    </cfRule>
  </conditionalFormatting>
  <conditionalFormatting sqref="F65">
    <cfRule type="cellIs" dxfId="101" priority="102" operator="equal">
      <formula>"TBD"</formula>
    </cfRule>
  </conditionalFormatting>
  <conditionalFormatting sqref="G65:H65">
    <cfRule type="cellIs" dxfId="100" priority="101" operator="equal">
      <formula>"TBD"</formula>
    </cfRule>
  </conditionalFormatting>
  <conditionalFormatting sqref="H64">
    <cfRule type="cellIs" dxfId="99" priority="99" operator="equal">
      <formula>"TBD"</formula>
    </cfRule>
  </conditionalFormatting>
  <conditionalFormatting sqref="F64">
    <cfRule type="cellIs" dxfId="98" priority="100" operator="equal">
      <formula>"TBD"</formula>
    </cfRule>
  </conditionalFormatting>
  <conditionalFormatting sqref="N68:R68">
    <cfRule type="cellIs" dxfId="97" priority="98" operator="equal">
      <formula>"Pending"</formula>
    </cfRule>
  </conditionalFormatting>
  <conditionalFormatting sqref="O68">
    <cfRule type="cellIs" dxfId="96" priority="95" operator="equal">
      <formula>"TBD"</formula>
    </cfRule>
    <cfRule type="cellIs" dxfId="95" priority="96" operator="equal">
      <formula>"In Progress"</formula>
    </cfRule>
    <cfRule type="cellIs" dxfId="94" priority="97" operator="equal">
      <formula>"Complete"</formula>
    </cfRule>
  </conditionalFormatting>
  <conditionalFormatting sqref="P68">
    <cfRule type="cellIs" dxfId="93" priority="94" operator="equal">
      <formula>"TBD"</formula>
    </cfRule>
  </conditionalFormatting>
  <conditionalFormatting sqref="N68:R68">
    <cfRule type="cellIs" dxfId="92" priority="93" operator="equal">
      <formula>"Pending"</formula>
    </cfRule>
  </conditionalFormatting>
  <conditionalFormatting sqref="O68:Q68">
    <cfRule type="cellIs" dxfId="91" priority="90" operator="equal">
      <formula>"TBD"</formula>
    </cfRule>
    <cfRule type="cellIs" dxfId="90" priority="91" operator="equal">
      <formula>"In Progress"</formula>
    </cfRule>
    <cfRule type="cellIs" dxfId="89" priority="92" operator="equal">
      <formula>"Complete"</formula>
    </cfRule>
  </conditionalFormatting>
  <conditionalFormatting sqref="P68">
    <cfRule type="cellIs" dxfId="88" priority="89" operator="equal">
      <formula>"TBD"</formula>
    </cfRule>
  </conditionalFormatting>
  <conditionalFormatting sqref="N68:R68">
    <cfRule type="cellIs" dxfId="87" priority="88" operator="equal">
      <formula>"Pending"</formula>
    </cfRule>
  </conditionalFormatting>
  <conditionalFormatting sqref="O68:P68">
    <cfRule type="cellIs" dxfId="86" priority="85" operator="equal">
      <formula>"TBD"</formula>
    </cfRule>
    <cfRule type="cellIs" dxfId="85" priority="86" operator="equal">
      <formula>"In Progress"</formula>
    </cfRule>
    <cfRule type="cellIs" dxfId="84" priority="87" operator="equal">
      <formula>"Complete"</formula>
    </cfRule>
  </conditionalFormatting>
  <conditionalFormatting sqref="P68">
    <cfRule type="cellIs" dxfId="83" priority="84" operator="equal">
      <formula>"TBD"</formula>
    </cfRule>
  </conditionalFormatting>
  <conditionalFormatting sqref="Q68">
    <cfRule type="cellIs" dxfId="82" priority="81" operator="equal">
      <formula>"TBD"</formula>
    </cfRule>
    <cfRule type="cellIs" dxfId="81" priority="82" operator="equal">
      <formula>"In Progress"</formula>
    </cfRule>
    <cfRule type="cellIs" dxfId="80" priority="83" operator="equal">
      <formula>"Complete"</formula>
    </cfRule>
  </conditionalFormatting>
  <conditionalFormatting sqref="Q68">
    <cfRule type="cellIs" dxfId="79" priority="80" operator="equal">
      <formula>"Pending"</formula>
    </cfRule>
  </conditionalFormatting>
  <conditionalFormatting sqref="Q68">
    <cfRule type="cellIs" dxfId="78" priority="77" operator="equal">
      <formula>"TBD"</formula>
    </cfRule>
    <cfRule type="cellIs" dxfId="77" priority="78" operator="equal">
      <formula>"In Progress"</formula>
    </cfRule>
    <cfRule type="cellIs" dxfId="76" priority="79" operator="equal">
      <formula>"Complete"</formula>
    </cfRule>
  </conditionalFormatting>
  <conditionalFormatting sqref="Q68">
    <cfRule type="cellIs" dxfId="75" priority="76" operator="equal">
      <formula>"Pending"</formula>
    </cfRule>
  </conditionalFormatting>
  <conditionalFormatting sqref="F68:H68">
    <cfRule type="cellIs" dxfId="74" priority="75" operator="equal">
      <formula>"TBD"</formula>
    </cfRule>
  </conditionalFormatting>
  <conditionalFormatting sqref="F68:H68">
    <cfRule type="cellIs" dxfId="73" priority="74" operator="equal">
      <formula>"TBD"</formula>
    </cfRule>
  </conditionalFormatting>
  <conditionalFormatting sqref="F68:H68">
    <cfRule type="cellIs" dxfId="72" priority="73" operator="equal">
      <formula>"TBD"</formula>
    </cfRule>
  </conditionalFormatting>
  <conditionalFormatting sqref="N71:R71">
    <cfRule type="cellIs" dxfId="71" priority="72" operator="equal">
      <formula>"Pending"</formula>
    </cfRule>
  </conditionalFormatting>
  <conditionalFormatting sqref="O71:P71">
    <cfRule type="cellIs" dxfId="70" priority="69" operator="equal">
      <formula>"TBD"</formula>
    </cfRule>
    <cfRule type="cellIs" dxfId="69" priority="70" operator="equal">
      <formula>"In Progress"</formula>
    </cfRule>
    <cfRule type="cellIs" dxfId="68" priority="71" operator="equal">
      <formula>"Complete"</formula>
    </cfRule>
  </conditionalFormatting>
  <conditionalFormatting sqref="F71:H71">
    <cfRule type="cellIs" dxfId="67" priority="68" operator="equal">
      <formula>"TBD"</formula>
    </cfRule>
  </conditionalFormatting>
  <conditionalFormatting sqref="N71:R71">
    <cfRule type="cellIs" dxfId="66" priority="67" operator="equal">
      <formula>"Pending"</formula>
    </cfRule>
  </conditionalFormatting>
  <conditionalFormatting sqref="O71">
    <cfRule type="cellIs" dxfId="65" priority="64" operator="equal">
      <formula>"TBD"</formula>
    </cfRule>
    <cfRule type="cellIs" dxfId="64" priority="65" operator="equal">
      <formula>"In Progress"</formula>
    </cfRule>
    <cfRule type="cellIs" dxfId="63" priority="66" operator="equal">
      <formula>"Complete"</formula>
    </cfRule>
  </conditionalFormatting>
  <conditionalFormatting sqref="P71">
    <cfRule type="cellIs" dxfId="62" priority="63" operator="equal">
      <formula>"TBD"</formula>
    </cfRule>
  </conditionalFormatting>
  <conditionalFormatting sqref="N71:R71">
    <cfRule type="cellIs" dxfId="61" priority="62" operator="equal">
      <formula>"Pending"</formula>
    </cfRule>
  </conditionalFormatting>
  <conditionalFormatting sqref="O71:Q71">
    <cfRule type="cellIs" dxfId="60" priority="59" operator="equal">
      <formula>"TBD"</formula>
    </cfRule>
    <cfRule type="cellIs" dxfId="59" priority="60" operator="equal">
      <formula>"In Progress"</formula>
    </cfRule>
    <cfRule type="cellIs" dxfId="58" priority="61" operator="equal">
      <formula>"Complete"</formula>
    </cfRule>
  </conditionalFormatting>
  <conditionalFormatting sqref="P71">
    <cfRule type="cellIs" dxfId="57" priority="58" operator="equal">
      <formula>"TBD"</formula>
    </cfRule>
  </conditionalFormatting>
  <conditionalFormatting sqref="N71:R71">
    <cfRule type="cellIs" dxfId="56" priority="57" operator="equal">
      <formula>"Pending"</formula>
    </cfRule>
  </conditionalFormatting>
  <conditionalFormatting sqref="O71:P71">
    <cfRule type="cellIs" dxfId="55" priority="54" operator="equal">
      <formula>"TBD"</formula>
    </cfRule>
    <cfRule type="cellIs" dxfId="54" priority="55" operator="equal">
      <formula>"In Progress"</formula>
    </cfRule>
    <cfRule type="cellIs" dxfId="53" priority="56" operator="equal">
      <formula>"Complete"</formula>
    </cfRule>
  </conditionalFormatting>
  <conditionalFormatting sqref="P71">
    <cfRule type="cellIs" dxfId="52" priority="53" operator="equal">
      <formula>"TBD"</formula>
    </cfRule>
  </conditionalFormatting>
  <conditionalFormatting sqref="Q71">
    <cfRule type="cellIs" dxfId="51" priority="50" operator="equal">
      <formula>"TBD"</formula>
    </cfRule>
    <cfRule type="cellIs" dxfId="50" priority="51" operator="equal">
      <formula>"In Progress"</formula>
    </cfRule>
    <cfRule type="cellIs" dxfId="49" priority="52" operator="equal">
      <formula>"Complete"</formula>
    </cfRule>
  </conditionalFormatting>
  <conditionalFormatting sqref="Q71">
    <cfRule type="cellIs" dxfId="48" priority="49" operator="equal">
      <formula>"Pending"</formula>
    </cfRule>
  </conditionalFormatting>
  <conditionalFormatting sqref="Q71">
    <cfRule type="cellIs" dxfId="47" priority="46" operator="equal">
      <formula>"TBD"</formula>
    </cfRule>
    <cfRule type="cellIs" dxfId="46" priority="47" operator="equal">
      <formula>"In Progress"</formula>
    </cfRule>
    <cfRule type="cellIs" dxfId="45" priority="48" operator="equal">
      <formula>"Complete"</formula>
    </cfRule>
  </conditionalFormatting>
  <conditionalFormatting sqref="Q71">
    <cfRule type="cellIs" dxfId="44" priority="45" operator="equal">
      <formula>"Pending"</formula>
    </cfRule>
  </conditionalFormatting>
  <conditionalFormatting sqref="F71:H71">
    <cfRule type="cellIs" dxfId="43" priority="44" operator="equal">
      <formula>"TBD"</formula>
    </cfRule>
  </conditionalFormatting>
  <conditionalFormatting sqref="F71:H71">
    <cfRule type="cellIs" dxfId="42" priority="43" operator="equal">
      <formula>"TBD"</formula>
    </cfRule>
  </conditionalFormatting>
  <conditionalFormatting sqref="F71:H71">
    <cfRule type="cellIs" dxfId="41" priority="42" operator="equal">
      <formula>"TBD"</formula>
    </cfRule>
  </conditionalFormatting>
  <conditionalFormatting sqref="N58:R58">
    <cfRule type="cellIs" dxfId="40" priority="41" operator="equal">
      <formula>"Pending"</formula>
    </cfRule>
  </conditionalFormatting>
  <conditionalFormatting sqref="O58:P58">
    <cfRule type="cellIs" dxfId="39" priority="38" operator="equal">
      <formula>"TBD"</formula>
    </cfRule>
    <cfRule type="cellIs" dxfId="38" priority="39" operator="equal">
      <formula>"In Progress"</formula>
    </cfRule>
    <cfRule type="cellIs" dxfId="37" priority="40" operator="equal">
      <formula>"Complete"</formula>
    </cfRule>
  </conditionalFormatting>
  <conditionalFormatting sqref="F58:H58">
    <cfRule type="cellIs" dxfId="36" priority="37" operator="equal">
      <formula>"TBD"</formula>
    </cfRule>
  </conditionalFormatting>
  <conditionalFormatting sqref="N58:R58">
    <cfRule type="cellIs" dxfId="35" priority="36" operator="equal">
      <formula>"Pending"</formula>
    </cfRule>
  </conditionalFormatting>
  <conditionalFormatting sqref="O58">
    <cfRule type="cellIs" dxfId="34" priority="33" operator="equal">
      <formula>"TBD"</formula>
    </cfRule>
    <cfRule type="cellIs" dxfId="33" priority="34" operator="equal">
      <formula>"In Progress"</formula>
    </cfRule>
    <cfRule type="cellIs" dxfId="32" priority="35" operator="equal">
      <formula>"Complete"</formula>
    </cfRule>
  </conditionalFormatting>
  <conditionalFormatting sqref="P58">
    <cfRule type="cellIs" dxfId="31" priority="32" operator="equal">
      <formula>"TBD"</formula>
    </cfRule>
  </conditionalFormatting>
  <conditionalFormatting sqref="N58:R58">
    <cfRule type="cellIs" dxfId="30" priority="31" operator="equal">
      <formula>"Pending"</formula>
    </cfRule>
  </conditionalFormatting>
  <conditionalFormatting sqref="O58:Q58">
    <cfRule type="cellIs" dxfId="29" priority="28" operator="equal">
      <formula>"TBD"</formula>
    </cfRule>
    <cfRule type="cellIs" dxfId="28" priority="29" operator="equal">
      <formula>"In Progress"</formula>
    </cfRule>
    <cfRule type="cellIs" dxfId="27" priority="30" operator="equal">
      <formula>"Complete"</formula>
    </cfRule>
  </conditionalFormatting>
  <conditionalFormatting sqref="P58">
    <cfRule type="cellIs" dxfId="26" priority="27" operator="equal">
      <formula>"TBD"</formula>
    </cfRule>
  </conditionalFormatting>
  <conditionalFormatting sqref="N58:R58">
    <cfRule type="cellIs" dxfId="25" priority="26" operator="equal">
      <formula>"Pending"</formula>
    </cfRule>
  </conditionalFormatting>
  <conditionalFormatting sqref="O58:P58">
    <cfRule type="cellIs" dxfId="24" priority="23" operator="equal">
      <formula>"TBD"</formula>
    </cfRule>
    <cfRule type="cellIs" dxfId="23" priority="24" operator="equal">
      <formula>"In Progress"</formula>
    </cfRule>
    <cfRule type="cellIs" dxfId="22" priority="25" operator="equal">
      <formula>"Complete"</formula>
    </cfRule>
  </conditionalFormatting>
  <conditionalFormatting sqref="P58">
    <cfRule type="cellIs" dxfId="21" priority="22" operator="equal">
      <formula>"TBD"</formula>
    </cfRule>
  </conditionalFormatting>
  <conditionalFormatting sqref="Q58">
    <cfRule type="cellIs" dxfId="20" priority="19" operator="equal">
      <formula>"TBD"</formula>
    </cfRule>
    <cfRule type="cellIs" dxfId="19" priority="20" operator="equal">
      <formula>"In Progress"</formula>
    </cfRule>
    <cfRule type="cellIs" dxfId="18" priority="21" operator="equal">
      <formula>"Complete"</formula>
    </cfRule>
  </conditionalFormatting>
  <conditionalFormatting sqref="Q58">
    <cfRule type="cellIs" dxfId="17" priority="18" operator="equal">
      <formula>"Pending"</formula>
    </cfRule>
  </conditionalFormatting>
  <conditionalFormatting sqref="Q58">
    <cfRule type="cellIs" dxfId="16" priority="15" operator="equal">
      <formula>"TBD"</formula>
    </cfRule>
    <cfRule type="cellIs" dxfId="15" priority="16" operator="equal">
      <formula>"In Progress"</formula>
    </cfRule>
    <cfRule type="cellIs" dxfId="14" priority="17" operator="equal">
      <formula>"Complete"</formula>
    </cfRule>
  </conditionalFormatting>
  <conditionalFormatting sqref="Q58">
    <cfRule type="cellIs" dxfId="13" priority="14" operator="equal">
      <formula>"Pending"</formula>
    </cfRule>
  </conditionalFormatting>
  <conditionalFormatting sqref="F58:H58">
    <cfRule type="cellIs" dxfId="12" priority="13" operator="equal">
      <formula>"TBD"</formula>
    </cfRule>
  </conditionalFormatting>
  <conditionalFormatting sqref="F58:H58">
    <cfRule type="cellIs" dxfId="11" priority="12" operator="equal">
      <formula>"TBD"</formula>
    </cfRule>
  </conditionalFormatting>
  <conditionalFormatting sqref="F58:H58">
    <cfRule type="cellIs" dxfId="10" priority="11" operator="equal">
      <formula>"TBD"</formula>
    </cfRule>
  </conditionalFormatting>
  <conditionalFormatting sqref="N60:R60">
    <cfRule type="cellIs" dxfId="9" priority="10" operator="equal">
      <formula>"Pending"</formula>
    </cfRule>
  </conditionalFormatting>
  <conditionalFormatting sqref="O60:Q60">
    <cfRule type="cellIs" dxfId="8" priority="7" operator="equal">
      <formula>"TBD"</formula>
    </cfRule>
    <cfRule type="cellIs" dxfId="7" priority="8" operator="equal">
      <formula>"In Progress"</formula>
    </cfRule>
    <cfRule type="cellIs" dxfId="6" priority="9" operator="equal">
      <formula>"Complete"</formula>
    </cfRule>
  </conditionalFormatting>
  <conditionalFormatting sqref="P60 F60:H60">
    <cfRule type="cellIs" dxfId="5" priority="6" operator="equal">
      <formula>"TBD"</formula>
    </cfRule>
  </conditionalFormatting>
  <conditionalFormatting sqref="N61:R61">
    <cfRule type="cellIs" dxfId="4" priority="5" operator="equal">
      <formula>"Pending"</formula>
    </cfRule>
  </conditionalFormatting>
  <conditionalFormatting sqref="O61:Q61">
    <cfRule type="cellIs" dxfId="3" priority="2" operator="equal">
      <formula>"TBD"</formula>
    </cfRule>
    <cfRule type="cellIs" dxfId="2" priority="3" operator="equal">
      <formula>"In Progress"</formula>
    </cfRule>
    <cfRule type="cellIs" dxfId="1" priority="4" operator="equal">
      <formula>"Complete"</formula>
    </cfRule>
  </conditionalFormatting>
  <conditionalFormatting sqref="P61 F61:H61">
    <cfRule type="cellIs" dxfId="0" priority="1" operator="equal">
      <formula>"TBD"</formula>
    </cfRule>
  </conditionalFormatting>
  <hyperlinks>
    <hyperlink ref="E4" r:id="rId1" xr:uid="{BBAACDC1-2E99-475D-937D-9E9441D30200}"/>
  </hyperlinks>
  <pageMargins left="0.70866141732283472" right="0.70866141732283472" top="0.74803149606299213" bottom="0.74803149606299213" header="0.31496062992125984" footer="0.31496062992125984"/>
  <pageSetup paperSize="3" fitToHeight="0" orientation="landscape" r:id="rId2"/>
  <headerFooter>
    <oddFooter>&amp;C&amp;P of &amp;N</oddFooter>
  </headerFooter>
  <rowBreaks count="2" manualBreakCount="2">
    <brk id="24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Prioritization Matrix</vt:lpstr>
      <vt:lpstr>'Prioritization Matrix'!Print_Area</vt:lpstr>
    </vt:vector>
  </TitlesOfParts>
  <Company>Government of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Phillips (S)</dc:creator>
  <cp:lastModifiedBy>Mathieu Poulin</cp:lastModifiedBy>
  <cp:lastPrinted>2021-11-22T17:51:26Z</cp:lastPrinted>
  <dcterms:created xsi:type="dcterms:W3CDTF">2020-04-22T00:04:26Z</dcterms:created>
  <dcterms:modified xsi:type="dcterms:W3CDTF">2022-08-16T17:51:38Z</dcterms:modified>
</cp:coreProperties>
</file>