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peli\AppData\Roaming\OpenText\OTEdit\EC_TPSGC-PWGSC\c262564898\"/>
    </mc:Choice>
  </mc:AlternateContent>
  <bookViews>
    <workbookView xWindow="0" yWindow="0" windowWidth="28800" windowHeight="13128" activeTab="2"/>
  </bookViews>
  <sheets>
    <sheet name="About this document" sheetId="1" r:id="rId1"/>
    <sheet name="1 - Change Inventory..." sheetId="3" r:id="rId2"/>
    <sheet name="2- PM-CM Integrated plan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4" l="1"/>
  <c r="B40" i="4"/>
  <c r="B39" i="4"/>
  <c r="B8" i="4" l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42" i="4" s="1"/>
  <c r="B43" i="4" s="1"/>
  <c r="B44" i="4" s="1"/>
  <c r="B45" i="4" s="1"/>
  <c r="B46" i="4" s="1"/>
  <c r="B47" i="4" s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E5" i="3"/>
</calcChain>
</file>

<file path=xl/comments1.xml><?xml version="1.0" encoding="utf-8"?>
<comments xmlns="http://schemas.openxmlformats.org/spreadsheetml/2006/main">
  <authors>
    <author>Carine Pare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 xml:space="preserve">
Insert the total of FTEs in your organization</t>
        </r>
      </text>
    </comment>
  </commentList>
</comments>
</file>

<file path=xl/sharedStrings.xml><?xml version="1.0" encoding="utf-8"?>
<sst xmlns="http://schemas.openxmlformats.org/spreadsheetml/2006/main" count="140" uniqueCount="79">
  <si>
    <t>How to use this tab</t>
  </si>
  <si>
    <t xml:space="preserve">Total of employees in the organization   </t>
  </si>
  <si>
    <t>Change category</t>
  </si>
  <si>
    <t>Change</t>
  </si>
  <si>
    <t># of FTEs impacted
(#FTEs)</t>
  </si>
  <si>
    <t>Overall % of FTEs impacted 
(%)</t>
  </si>
  <si>
    <r>
      <t xml:space="preserve">Impact assessment
</t>
    </r>
    <r>
      <rPr>
        <i/>
        <sz val="9"/>
        <color theme="1"/>
        <rFont val="Calibri"/>
        <family val="2"/>
        <scheme val="minor"/>
      </rPr>
      <t>Priority should be given to area of higher impact on employees</t>
    </r>
  </si>
  <si>
    <t>Occupational Health and Safety</t>
  </si>
  <si>
    <t>e.g. New process for cleaning workpoints before and after use</t>
  </si>
  <si>
    <t>Theme</t>
  </si>
  <si>
    <t>#</t>
  </si>
  <si>
    <t>Type of activity</t>
  </si>
  <si>
    <t>Activity</t>
  </si>
  <si>
    <t>Action</t>
  </si>
  <si>
    <t>Start date</t>
  </si>
  <si>
    <t>Planned end date</t>
  </si>
  <si>
    <t>Actual end date</t>
  </si>
  <si>
    <t>Status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</si>
  <si>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</si>
  <si>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</si>
  <si>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</si>
  <si>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</si>
  <si>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</si>
  <si>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</si>
  <si>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</si>
  <si>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</si>
  <si>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Implement physical distancing measures in operational zones (addition of screens, circulation review, hand sanitizing stations)</t>
  </si>
  <si>
    <t>Not started</t>
  </si>
  <si>
    <t>Implement physical distancing measures in common areas outside operational zones (entrances, stairwells, washrooms, elevators, lunch rooms)</t>
  </si>
  <si>
    <t>Reassess occupancy ratio, workpoint variety and configurations in unassigned offices</t>
  </si>
  <si>
    <t>Implement new cleaning protocol</t>
  </si>
  <si>
    <t>Establish clear user etiquettes and norms on space use, cleaning, personal hygiene, etc.</t>
  </si>
  <si>
    <t>Develop occupancy strategy</t>
  </si>
  <si>
    <t>Install signage</t>
  </si>
  <si>
    <t>Deploy ergonomic and IT equipment for employees working from home</t>
  </si>
  <si>
    <t>Deploy IT tools</t>
  </si>
  <si>
    <t>Digitize processes (e-signature, gcdocs, etc.)</t>
  </si>
  <si>
    <t>Review HR policies (telework, etc.)</t>
  </si>
  <si>
    <t>Launch of RTW pilot</t>
  </si>
  <si>
    <t>CHANGE MANAGEMENT PLAN
Activities</t>
  </si>
  <si>
    <t>Strategic</t>
  </si>
  <si>
    <t>Dedicate a CM resource for RTW</t>
  </si>
  <si>
    <t>Complete project Readiness Assessment</t>
  </si>
  <si>
    <t>Create a Change Inventory and Impact Assessment</t>
  </si>
  <si>
    <t>Communication</t>
  </si>
  <si>
    <t>Initial comms on RTW</t>
  </si>
  <si>
    <t>1 month before RTW comms</t>
  </si>
  <si>
    <t>3 weeks before RTW comms</t>
  </si>
  <si>
    <t>2 weeks before RTW comms</t>
  </si>
  <si>
    <t>1 week before RTW comms</t>
  </si>
  <si>
    <t>First day back in office comms</t>
  </si>
  <si>
    <t>Comms for employees not returning to the workplace</t>
  </si>
  <si>
    <t>Engagement</t>
  </si>
  <si>
    <t>Employee survey</t>
  </si>
  <si>
    <t>Reinforcing the new cleaning protocol, 
physical distancing measures, personal hygiene measures
Methods: signage, emails, screen pop-ups, hallway TV messages, etc.</t>
  </si>
  <si>
    <t>Create employee committee</t>
  </si>
  <si>
    <t xml:space="preserve">Fact sheets </t>
  </si>
  <si>
    <t>FAQs</t>
  </si>
  <si>
    <t>Video to demonstrate temporary measures</t>
  </si>
  <si>
    <t>Training</t>
  </si>
  <si>
    <t>Training on new IT tools</t>
  </si>
  <si>
    <t>Training on new OHS guidelines</t>
  </si>
  <si>
    <t>Training on new processes</t>
  </si>
  <si>
    <t>New ways of working session</t>
  </si>
  <si>
    <t>Office/home ergonomics training</t>
  </si>
  <si>
    <t>Training on mental wellbeing</t>
  </si>
  <si>
    <t>Managing a mobile team</t>
  </si>
  <si>
    <t>Activites to support RTW pilot</t>
  </si>
  <si>
    <t>End-user scenario dry-run</t>
  </si>
  <si>
    <t>CHANGE MANAGEMENT
Close-out activities</t>
  </si>
  <si>
    <t>Post-RTW survey</t>
  </si>
  <si>
    <t>Establish feedback methods</t>
  </si>
  <si>
    <t>Evaluate the activities implemented and make
necessary adjustments</t>
  </si>
  <si>
    <t xml:space="preserve">RETURN TO THE WORKPLACE PROJECT PLAN
Key activities </t>
  </si>
  <si>
    <t>Communication
Engagment
Training</t>
  </si>
  <si>
    <t>Engagement
Training</t>
  </si>
  <si>
    <t>Communication
Engagement
Training</t>
  </si>
  <si>
    <t xml:space="preserve">1- Insert the total number of FTEs in your organization
2- Starting from your organizations’ return to workplace plan, identify all the changes impacting employees and their change category.
3- For each change, identify the number of impacted FTEs (the next column will calculate automatically).
4- In the "Impact assessement" column, identify the impact level of each change.
</t>
  </si>
  <si>
    <t>1- Adapt the schedule portion on the right to suit your situation. 
2- Validate all the recommended activities as some may or may not apply to your organization.
3- Indicate specific actions for each activity by adding rows, or remove the entire "Actions" column for high level activities only.
4- Indicate planned start and end dates and assign appropriate status from the pulldown menu.
5- Colour cells in the schedule portion for visual representation of dates.
6- Update numbering/lettering to suit.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</si>
</sst>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0301E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5"/>
      </right>
      <top/>
      <bottom style="thin">
        <color indexed="64"/>
      </bottom>
      <diagonal/>
    </border>
    <border>
      <left style="medium">
        <color theme="5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top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>
      <alignment horizontal="left" vertical="top" wrapText="1"/>
    </xf>
    <xf numFmtId="0" fontId="0" fillId="0" borderId="5" xfId="0" applyBorder="1"/>
    <xf numFmtId="0" fontId="5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15" fontId="3" fillId="6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8" borderId="9" xfId="1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textRotation="90" wrapText="1"/>
    </xf>
    <xf numFmtId="0" fontId="1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9" xfId="0" applyBorder="1" applyAlignment="1">
      <alignment horizontal="left" vertical="center" wrapText="1"/>
    </xf>
    <xf numFmtId="0" fontId="2" fillId="6" borderId="9" xfId="0" applyFont="1" applyFill="1" applyBorder="1" applyAlignment="1">
      <alignment horizontal="center" vertical="center" textRotation="90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left" vertical="center" wrapText="1"/>
    </xf>
    <xf numFmtId="15" fontId="0" fillId="8" borderId="9" xfId="0" applyNumberFormat="1" applyFont="1" applyFill="1" applyBorder="1" applyAlignment="1">
      <alignment horizontal="center" vertical="center" wrapText="1"/>
    </xf>
    <xf numFmtId="0" fontId="12" fillId="8" borderId="9" xfId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5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15" fontId="0" fillId="5" borderId="9" xfId="0" applyNumberFormat="1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textRotation="90" wrapText="1"/>
    </xf>
    <xf numFmtId="0" fontId="0" fillId="5" borderId="14" xfId="0" applyFill="1" applyBorder="1" applyAlignment="1">
      <alignment horizontal="center" vertical="center" textRotation="90" wrapText="1"/>
    </xf>
    <xf numFmtId="0" fontId="11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14" fillId="7" borderId="9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0</xdr:row>
          <xdr:rowOff>99060</xdr:rowOff>
        </xdr:from>
        <xdr:to>
          <xdr:col>12</xdr:col>
          <xdr:colOff>563880</xdr:colOff>
          <xdr:row>30</xdr:row>
          <xdr:rowOff>91440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3549650</xdr:colOff>
      <xdr:row>2</xdr:row>
      <xdr:rowOff>25400</xdr:rowOff>
    </xdr:from>
    <xdr:to>
      <xdr:col>2</xdr:col>
      <xdr:colOff>4478338</xdr:colOff>
      <xdr:row>2</xdr:row>
      <xdr:rowOff>180181</xdr:rowOff>
    </xdr:to>
    <xdr:sp macro="" textlink="">
      <xdr:nvSpPr>
        <xdr:cNvPr id="2" name="Right Arrow 1" descr="Yellow arrow pointing right" title="Yellow arrow"/>
        <xdr:cNvSpPr/>
      </xdr:nvSpPr>
      <xdr:spPr>
        <a:xfrm>
          <a:off x="6111875" y="1196975"/>
          <a:ext cx="795338" cy="154781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1032333</xdr:colOff>
      <xdr:row>11</xdr:row>
      <xdr:rowOff>7132</xdr:rowOff>
    </xdr:from>
    <xdr:to>
      <xdr:col>3</xdr:col>
      <xdr:colOff>3269481</xdr:colOff>
      <xdr:row>11</xdr:row>
      <xdr:rowOff>407798</xdr:rowOff>
    </xdr:to>
    <xdr:sp macro="" textlink="">
      <xdr:nvSpPr>
        <xdr:cNvPr id="2" name="TextBox 1"/>
        <xdr:cNvSpPr txBox="1"/>
      </xdr:nvSpPr>
      <xdr:spPr>
        <a:xfrm rot="20401345">
          <a:off x="2276933" y="5010932"/>
          <a:ext cx="4313598" cy="400666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CA" sz="2000"/>
            <a:t>Refer</a:t>
          </a:r>
          <a:r>
            <a:rPr lang="en-CA" sz="2000" baseline="0"/>
            <a:t> to your organization's RTW plan</a:t>
          </a:r>
          <a:endParaRPr lang="en-CA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cpedia.gc.ca/gcwiki/images/6/68/Project_Readiness_Assessment_Tool_E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O27" sqref="O27"/>
    </sheetView>
  </sheetViews>
  <sheetFormatPr defaultRowHeight="14.4" x14ac:dyDescent="0.3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0</xdr:col>
                <xdr:colOff>68580</xdr:colOff>
                <xdr:row>0</xdr:row>
                <xdr:rowOff>99060</xdr:rowOff>
              </from>
              <to>
                <xdr:col>12</xdr:col>
                <xdr:colOff>563880</xdr:colOff>
                <xdr:row>30</xdr:row>
                <xdr:rowOff>91440</xdr:rowOff>
              </to>
            </anchor>
          </objectPr>
        </oleObject>
      </mc:Choice>
      <mc:Fallback>
        <oleObject progId="Word.Document.12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4"/>
  <sheetViews>
    <sheetView workbookViewId="0">
      <selection activeCell="C1" sqref="C1"/>
    </sheetView>
  </sheetViews>
  <sheetFormatPr defaultRowHeight="14.4" x14ac:dyDescent="0.3"/>
  <cols>
    <col min="1" max="1" width="3.5546875" style="1" customWidth="1"/>
    <col min="2" max="2" width="34.77734375" customWidth="1"/>
    <col min="3" max="3" width="65.21875" customWidth="1"/>
    <col min="6" max="6" width="26.5546875" customWidth="1"/>
  </cols>
  <sheetData>
    <row r="1" spans="1:6" ht="115.8" thickBot="1" x14ac:dyDescent="0.35">
      <c r="B1" s="2" t="s">
        <v>0</v>
      </c>
      <c r="C1" s="3" t="s">
        <v>77</v>
      </c>
    </row>
    <row r="2" spans="1:6" ht="15" thickBot="1" x14ac:dyDescent="0.35"/>
    <row r="3" spans="1:6" ht="16.2" thickBot="1" x14ac:dyDescent="0.35">
      <c r="C3" s="4" t="s">
        <v>1</v>
      </c>
      <c r="D3" s="5"/>
    </row>
    <row r="4" spans="1:6" ht="57.6" x14ac:dyDescent="0.3">
      <c r="B4" s="6" t="s">
        <v>2</v>
      </c>
      <c r="C4" s="6" t="s">
        <v>3</v>
      </c>
      <c r="D4" s="7" t="s">
        <v>4</v>
      </c>
      <c r="E4" s="8" t="s">
        <v>5</v>
      </c>
      <c r="F4" s="9" t="s">
        <v>6</v>
      </c>
    </row>
    <row r="5" spans="1:6" x14ac:dyDescent="0.3">
      <c r="A5" s="1">
        <v>1</v>
      </c>
      <c r="B5" s="10" t="s">
        <v>7</v>
      </c>
      <c r="C5" s="11" t="s">
        <v>8</v>
      </c>
      <c r="D5" s="10"/>
      <c r="E5" s="10" t="e">
        <f>100*D5/$D$3</f>
        <v>#DIV/0!</v>
      </c>
      <c r="F5" s="12"/>
    </row>
    <row r="6" spans="1:6" x14ac:dyDescent="0.3">
      <c r="A6" s="1">
        <f>SUM(A5+1)</f>
        <v>2</v>
      </c>
      <c r="B6" s="10"/>
      <c r="C6" s="10"/>
      <c r="D6" s="10"/>
      <c r="E6" s="10" t="e">
        <f t="shared" ref="E6:E24" si="0">100*D6/$D$3</f>
        <v>#DIV/0!</v>
      </c>
      <c r="F6" s="12"/>
    </row>
    <row r="7" spans="1:6" x14ac:dyDescent="0.3">
      <c r="A7" s="1">
        <f>SUM(A6+1)</f>
        <v>3</v>
      </c>
      <c r="B7" s="10"/>
      <c r="C7" s="10"/>
      <c r="D7" s="10"/>
      <c r="E7" s="10" t="e">
        <f t="shared" si="0"/>
        <v>#DIV/0!</v>
      </c>
      <c r="F7" s="12"/>
    </row>
    <row r="8" spans="1:6" x14ac:dyDescent="0.3">
      <c r="A8" s="1">
        <f t="shared" ref="A8:A24" si="1">SUM(A7+1)</f>
        <v>4</v>
      </c>
      <c r="B8" s="10"/>
      <c r="C8" s="10"/>
      <c r="D8" s="10"/>
      <c r="E8" s="10" t="e">
        <f t="shared" si="0"/>
        <v>#DIV/0!</v>
      </c>
      <c r="F8" s="12"/>
    </row>
    <row r="9" spans="1:6" x14ac:dyDescent="0.3">
      <c r="A9" s="1">
        <f t="shared" si="1"/>
        <v>5</v>
      </c>
      <c r="B9" s="10"/>
      <c r="C9" s="10"/>
      <c r="D9" s="10"/>
      <c r="E9" s="10" t="e">
        <f t="shared" si="0"/>
        <v>#DIV/0!</v>
      </c>
      <c r="F9" s="12"/>
    </row>
    <row r="10" spans="1:6" x14ac:dyDescent="0.3">
      <c r="A10" s="1">
        <f t="shared" si="1"/>
        <v>6</v>
      </c>
      <c r="B10" s="10"/>
      <c r="C10" s="10"/>
      <c r="D10" s="10"/>
      <c r="E10" s="10" t="e">
        <f t="shared" si="0"/>
        <v>#DIV/0!</v>
      </c>
      <c r="F10" s="12"/>
    </row>
    <row r="11" spans="1:6" x14ac:dyDescent="0.3">
      <c r="A11" s="1">
        <f t="shared" si="1"/>
        <v>7</v>
      </c>
      <c r="B11" s="10"/>
      <c r="C11" s="10"/>
      <c r="D11" s="10"/>
      <c r="E11" s="10" t="e">
        <f t="shared" si="0"/>
        <v>#DIV/0!</v>
      </c>
      <c r="F11" s="12"/>
    </row>
    <row r="12" spans="1:6" x14ac:dyDescent="0.3">
      <c r="A12" s="1">
        <f t="shared" si="1"/>
        <v>8</v>
      </c>
      <c r="B12" s="10"/>
      <c r="C12" s="10"/>
      <c r="D12" s="10"/>
      <c r="E12" s="10" t="e">
        <f t="shared" si="0"/>
        <v>#DIV/0!</v>
      </c>
      <c r="F12" s="12"/>
    </row>
    <row r="13" spans="1:6" x14ac:dyDescent="0.3">
      <c r="A13" s="1">
        <f t="shared" si="1"/>
        <v>9</v>
      </c>
      <c r="B13" s="10"/>
      <c r="C13" s="10"/>
      <c r="D13" s="10"/>
      <c r="E13" s="10" t="e">
        <f t="shared" si="0"/>
        <v>#DIV/0!</v>
      </c>
      <c r="F13" s="12"/>
    </row>
    <row r="14" spans="1:6" x14ac:dyDescent="0.3">
      <c r="A14" s="1">
        <f t="shared" si="1"/>
        <v>10</v>
      </c>
      <c r="B14" s="10"/>
      <c r="C14" s="10"/>
      <c r="D14" s="10"/>
      <c r="E14" s="10" t="e">
        <f t="shared" si="0"/>
        <v>#DIV/0!</v>
      </c>
      <c r="F14" s="12"/>
    </row>
    <row r="15" spans="1:6" x14ac:dyDescent="0.3">
      <c r="A15" s="1">
        <f t="shared" si="1"/>
        <v>11</v>
      </c>
      <c r="B15" s="10"/>
      <c r="C15" s="10"/>
      <c r="D15" s="10"/>
      <c r="E15" s="10" t="e">
        <f t="shared" si="0"/>
        <v>#DIV/0!</v>
      </c>
      <c r="F15" s="12"/>
    </row>
    <row r="16" spans="1:6" x14ac:dyDescent="0.3">
      <c r="A16" s="1">
        <f t="shared" si="1"/>
        <v>12</v>
      </c>
      <c r="B16" s="10"/>
      <c r="C16" s="10"/>
      <c r="D16" s="10"/>
      <c r="E16" s="10" t="e">
        <f t="shared" si="0"/>
        <v>#DIV/0!</v>
      </c>
      <c r="F16" s="12"/>
    </row>
    <row r="17" spans="1:6" x14ac:dyDescent="0.3">
      <c r="A17" s="1">
        <f t="shared" si="1"/>
        <v>13</v>
      </c>
      <c r="B17" s="10"/>
      <c r="C17" s="10"/>
      <c r="D17" s="10"/>
      <c r="E17" s="10" t="e">
        <f t="shared" si="0"/>
        <v>#DIV/0!</v>
      </c>
      <c r="F17" s="12"/>
    </row>
    <row r="18" spans="1:6" x14ac:dyDescent="0.3">
      <c r="A18" s="1">
        <f t="shared" si="1"/>
        <v>14</v>
      </c>
      <c r="B18" s="10"/>
      <c r="C18" s="10"/>
      <c r="D18" s="10"/>
      <c r="E18" s="10" t="e">
        <f t="shared" si="0"/>
        <v>#DIV/0!</v>
      </c>
      <c r="F18" s="12"/>
    </row>
    <row r="19" spans="1:6" x14ac:dyDescent="0.3">
      <c r="A19" s="1">
        <f t="shared" si="1"/>
        <v>15</v>
      </c>
      <c r="B19" s="10"/>
      <c r="C19" s="10"/>
      <c r="D19" s="10"/>
      <c r="E19" s="10" t="e">
        <f t="shared" si="0"/>
        <v>#DIV/0!</v>
      </c>
      <c r="F19" s="12"/>
    </row>
    <row r="20" spans="1:6" x14ac:dyDescent="0.3">
      <c r="A20" s="1">
        <f>SUM(A19+1)</f>
        <v>16</v>
      </c>
      <c r="B20" s="10"/>
      <c r="C20" s="10"/>
      <c r="D20" s="10"/>
      <c r="E20" s="10" t="e">
        <f t="shared" si="0"/>
        <v>#DIV/0!</v>
      </c>
      <c r="F20" s="12"/>
    </row>
    <row r="21" spans="1:6" x14ac:dyDescent="0.3">
      <c r="A21" s="1">
        <f t="shared" si="1"/>
        <v>17</v>
      </c>
      <c r="B21" s="10"/>
      <c r="C21" s="10"/>
      <c r="D21" s="10"/>
      <c r="E21" s="10" t="e">
        <f t="shared" si="0"/>
        <v>#DIV/0!</v>
      </c>
      <c r="F21" s="12"/>
    </row>
    <row r="22" spans="1:6" x14ac:dyDescent="0.3">
      <c r="A22" s="1">
        <f t="shared" si="1"/>
        <v>18</v>
      </c>
      <c r="B22" s="10"/>
      <c r="C22" s="10"/>
      <c r="D22" s="10"/>
      <c r="E22" s="10" t="e">
        <f t="shared" si="0"/>
        <v>#DIV/0!</v>
      </c>
      <c r="F22" s="12"/>
    </row>
    <row r="23" spans="1:6" x14ac:dyDescent="0.3">
      <c r="A23" s="1">
        <f t="shared" si="1"/>
        <v>19</v>
      </c>
      <c r="B23" s="10"/>
      <c r="C23" s="10"/>
      <c r="D23" s="10"/>
      <c r="E23" s="10" t="e">
        <f t="shared" si="0"/>
        <v>#DIV/0!</v>
      </c>
      <c r="F23" s="12"/>
    </row>
    <row r="24" spans="1:6" x14ac:dyDescent="0.3">
      <c r="A24" s="1">
        <f t="shared" si="1"/>
        <v>20</v>
      </c>
      <c r="B24" s="10"/>
      <c r="C24" s="10"/>
      <c r="D24" s="10"/>
      <c r="E24" s="10" t="e">
        <f t="shared" si="0"/>
        <v>#DIV/0!</v>
      </c>
      <c r="F24" s="12"/>
    </row>
  </sheetData>
  <protectedRanges>
    <protectedRange sqref="D4" name="Range1"/>
    <protectedRange sqref="C3:D3" name="Range1_1"/>
  </protectedRanges>
  <conditionalFormatting sqref="F5">
    <cfRule type="cellIs" dxfId="7" priority="5" operator="equal">
      <formula>"Minimal change for employees"</formula>
    </cfRule>
    <cfRule type="cellIs" dxfId="6" priority="6" operator="equal">
      <formula>"HIGH"</formula>
    </cfRule>
    <cfRule type="cellIs" dxfId="5" priority="7" operator="equal">
      <formula>"MEDIUM"</formula>
    </cfRule>
    <cfRule type="cellIs" dxfId="4" priority="8" operator="equal">
      <formula>"LOW"</formula>
    </cfRule>
  </conditionalFormatting>
  <conditionalFormatting sqref="F6:F24">
    <cfRule type="cellIs" dxfId="3" priority="1" operator="equal">
      <formula>"Minimal change for employees"</formula>
    </cfRule>
    <cfRule type="cellIs" dxfId="2" priority="2" operator="equal">
      <formula>"HIGH"</formula>
    </cfRule>
    <cfRule type="cellIs" dxfId="1" priority="3" operator="equal">
      <formula>"MEDIUM"</formula>
    </cfRule>
    <cfRule type="cellIs" dxfId="0" priority="4" operator="equal">
      <formula>"LOW"</formula>
    </cfRule>
  </conditionalFormatting>
  <dataValidations count="3">
    <dataValidation type="list" allowBlank="1" showInputMessage="1" showErrorMessage="1" sqref="F5:F24">
      <formula1>"Minimal change for employees, LOW, MEDIUM, HIGH"</formula1>
    </dataValidation>
    <dataValidation type="list" allowBlank="1" showInputMessage="1" showErrorMessage="1" sqref="B6:B24">
      <formula1>"Information Technology, Human Resources, Occupational Health and Safety, People Management, Information Management, Security, Facilities Assets and Interior Design"</formula1>
    </dataValidation>
    <dataValidation type="list" allowBlank="1" showInputMessage="1" showErrorMessage="1" sqref="B5">
      <formula1>"Information Technology, Human Resources, Occupational Health and Safety, People Management, Information Management, Security, Facilities Assets and Interior Design"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656"/>
  <sheetViews>
    <sheetView tabSelected="1" topLeftCell="A10" zoomScaleNormal="100" workbookViewId="0">
      <selection activeCell="B30" sqref="B30"/>
    </sheetView>
  </sheetViews>
  <sheetFormatPr defaultColWidth="9.21875" defaultRowHeight="14.4" x14ac:dyDescent="0.3"/>
  <cols>
    <col min="1" max="1" width="10.44140625" style="26" customWidth="1"/>
    <col min="2" max="2" width="7.33203125" style="13" customWidth="1"/>
    <col min="3" max="3" width="29.77734375" style="13" customWidth="1"/>
    <col min="4" max="4" width="69.44140625" style="27" customWidth="1"/>
    <col min="5" max="5" width="75.77734375" style="27" customWidth="1"/>
    <col min="6" max="6" width="16.77734375" style="13" customWidth="1"/>
    <col min="7" max="7" width="19.44140625" style="13" customWidth="1"/>
    <col min="8" max="8" width="19" style="13" customWidth="1"/>
    <col min="9" max="9" width="16.77734375" style="13" customWidth="1"/>
    <col min="10" max="10" width="0.5546875" style="13" customWidth="1"/>
    <col min="11" max="185" width="6.77734375" style="13" customWidth="1"/>
    <col min="186" max="16384" width="9.21875" style="13"/>
  </cols>
  <sheetData>
    <row r="1" spans="1:185" ht="97.5" customHeight="1" thickBot="1" x14ac:dyDescent="0.35">
      <c r="A1" s="65" t="s">
        <v>0</v>
      </c>
      <c r="B1" s="66"/>
      <c r="C1" s="67"/>
      <c r="D1" s="68" t="s">
        <v>78</v>
      </c>
      <c r="E1" s="68"/>
      <c r="F1" s="68"/>
      <c r="G1" s="68"/>
      <c r="H1" s="68"/>
      <c r="I1" s="69"/>
      <c r="J1" s="39"/>
    </row>
    <row r="2" spans="1:185" ht="18" customHeight="1" x14ac:dyDescent="0.3">
      <c r="A2" s="51" t="s">
        <v>9</v>
      </c>
      <c r="B2" s="51" t="s">
        <v>10</v>
      </c>
      <c r="C2" s="51" t="s">
        <v>11</v>
      </c>
      <c r="D2" s="51" t="s">
        <v>12</v>
      </c>
      <c r="E2" s="51" t="s">
        <v>13</v>
      </c>
      <c r="F2" s="51" t="s">
        <v>14</v>
      </c>
      <c r="G2" s="51" t="s">
        <v>15</v>
      </c>
      <c r="H2" s="51" t="s">
        <v>16</v>
      </c>
      <c r="I2" s="51" t="s">
        <v>17</v>
      </c>
      <c r="J2" s="64"/>
      <c r="K2" s="51" t="s">
        <v>18</v>
      </c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49" t="s">
        <v>19</v>
      </c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51" t="s">
        <v>20</v>
      </c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49" t="s">
        <v>21</v>
      </c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51" t="s">
        <v>22</v>
      </c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62"/>
      <c r="DP2" s="49" t="s">
        <v>23</v>
      </c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51" t="s">
        <v>24</v>
      </c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49" t="s">
        <v>25</v>
      </c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21"/>
      <c r="GC2" s="21"/>
    </row>
    <row r="3" spans="1:185" ht="18" customHeight="1" x14ac:dyDescent="0.3">
      <c r="A3" s="51"/>
      <c r="B3" s="62"/>
      <c r="C3" s="62"/>
      <c r="D3" s="51"/>
      <c r="E3" s="51"/>
      <c r="F3" s="51"/>
      <c r="G3" s="51"/>
      <c r="H3" s="51"/>
      <c r="I3" s="51"/>
      <c r="J3" s="64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21"/>
      <c r="GC3" s="21"/>
    </row>
    <row r="4" spans="1:185" ht="18" customHeight="1" x14ac:dyDescent="0.3">
      <c r="A4" s="51"/>
      <c r="B4" s="62"/>
      <c r="C4" s="62"/>
      <c r="D4" s="51"/>
      <c r="E4" s="51"/>
      <c r="F4" s="51"/>
      <c r="G4" s="51"/>
      <c r="H4" s="51"/>
      <c r="I4" s="51"/>
      <c r="J4" s="64"/>
      <c r="K4" s="58">
        <v>3</v>
      </c>
      <c r="L4" s="51">
        <v>4</v>
      </c>
      <c r="M4" s="51">
        <v>5</v>
      </c>
      <c r="N4" s="51">
        <v>6</v>
      </c>
      <c r="O4" s="51">
        <v>7</v>
      </c>
      <c r="P4" s="51">
        <v>10</v>
      </c>
      <c r="Q4" s="51">
        <v>11</v>
      </c>
      <c r="R4" s="51">
        <v>12</v>
      </c>
      <c r="S4" s="51">
        <v>13</v>
      </c>
      <c r="T4" s="51">
        <v>14</v>
      </c>
      <c r="U4" s="51">
        <v>17</v>
      </c>
      <c r="V4" s="51">
        <v>18</v>
      </c>
      <c r="W4" s="51">
        <v>19</v>
      </c>
      <c r="X4" s="51">
        <v>20</v>
      </c>
      <c r="Y4" s="51">
        <v>21</v>
      </c>
      <c r="Z4" s="51">
        <v>24</v>
      </c>
      <c r="AA4" s="51">
        <v>25</v>
      </c>
      <c r="AB4" s="51">
        <v>26</v>
      </c>
      <c r="AC4" s="51">
        <v>27</v>
      </c>
      <c r="AD4" s="51">
        <v>28</v>
      </c>
      <c r="AE4" s="51">
        <v>31</v>
      </c>
      <c r="AF4" s="49">
        <v>1</v>
      </c>
      <c r="AG4" s="49">
        <v>2</v>
      </c>
      <c r="AH4" s="49">
        <v>3</v>
      </c>
      <c r="AI4" s="49">
        <v>4</v>
      </c>
      <c r="AJ4" s="60">
        <v>7</v>
      </c>
      <c r="AK4" s="49">
        <v>8</v>
      </c>
      <c r="AL4" s="49">
        <v>9</v>
      </c>
      <c r="AM4" s="49">
        <v>10</v>
      </c>
      <c r="AN4" s="49">
        <v>11</v>
      </c>
      <c r="AO4" s="49">
        <v>14</v>
      </c>
      <c r="AP4" s="49">
        <v>15</v>
      </c>
      <c r="AQ4" s="49">
        <v>16</v>
      </c>
      <c r="AR4" s="49">
        <v>17</v>
      </c>
      <c r="AS4" s="49">
        <v>18</v>
      </c>
      <c r="AT4" s="49">
        <v>21</v>
      </c>
      <c r="AU4" s="49">
        <v>22</v>
      </c>
      <c r="AV4" s="49">
        <v>23</v>
      </c>
      <c r="AW4" s="49">
        <v>24</v>
      </c>
      <c r="AX4" s="49">
        <v>25</v>
      </c>
      <c r="AY4" s="49">
        <v>28</v>
      </c>
      <c r="AZ4" s="49">
        <v>29</v>
      </c>
      <c r="BA4" s="49">
        <v>30</v>
      </c>
      <c r="BB4" s="51">
        <v>1</v>
      </c>
      <c r="BC4" s="51">
        <v>2</v>
      </c>
      <c r="BD4" s="51">
        <v>5</v>
      </c>
      <c r="BE4" s="51">
        <v>6</v>
      </c>
      <c r="BF4" s="51">
        <v>7</v>
      </c>
      <c r="BG4" s="51">
        <v>8</v>
      </c>
      <c r="BH4" s="51">
        <v>9</v>
      </c>
      <c r="BI4" s="58">
        <v>12</v>
      </c>
      <c r="BJ4" s="51">
        <v>13</v>
      </c>
      <c r="BK4" s="51">
        <v>14</v>
      </c>
      <c r="BL4" s="51">
        <v>15</v>
      </c>
      <c r="BM4" s="51">
        <v>16</v>
      </c>
      <c r="BN4" s="51">
        <v>19</v>
      </c>
      <c r="BO4" s="51">
        <v>20</v>
      </c>
      <c r="BP4" s="51">
        <v>21</v>
      </c>
      <c r="BQ4" s="51">
        <v>22</v>
      </c>
      <c r="BR4" s="51">
        <v>23</v>
      </c>
      <c r="BS4" s="51">
        <v>26</v>
      </c>
      <c r="BT4" s="51">
        <v>27</v>
      </c>
      <c r="BU4" s="51">
        <v>28</v>
      </c>
      <c r="BV4" s="51">
        <v>29</v>
      </c>
      <c r="BW4" s="51">
        <v>30</v>
      </c>
      <c r="BX4" s="49">
        <v>2</v>
      </c>
      <c r="BY4" s="49">
        <v>3</v>
      </c>
      <c r="BZ4" s="49">
        <v>4</v>
      </c>
      <c r="CA4" s="49">
        <v>5</v>
      </c>
      <c r="CB4" s="49">
        <v>6</v>
      </c>
      <c r="CC4" s="49">
        <v>9</v>
      </c>
      <c r="CD4" s="49">
        <v>10</v>
      </c>
      <c r="CE4" s="60">
        <v>11</v>
      </c>
      <c r="CF4" s="49">
        <v>12</v>
      </c>
      <c r="CG4" s="49">
        <v>13</v>
      </c>
      <c r="CH4" s="49">
        <v>16</v>
      </c>
      <c r="CI4" s="49">
        <v>17</v>
      </c>
      <c r="CJ4" s="49">
        <v>18</v>
      </c>
      <c r="CK4" s="49">
        <v>19</v>
      </c>
      <c r="CL4" s="49">
        <v>20</v>
      </c>
      <c r="CM4" s="49">
        <v>23</v>
      </c>
      <c r="CN4" s="49">
        <v>24</v>
      </c>
      <c r="CO4" s="49">
        <v>25</v>
      </c>
      <c r="CP4" s="49">
        <v>26</v>
      </c>
      <c r="CQ4" s="49">
        <v>27</v>
      </c>
      <c r="CR4" s="49">
        <v>30</v>
      </c>
      <c r="CS4" s="51">
        <v>1</v>
      </c>
      <c r="CT4" s="51">
        <v>2</v>
      </c>
      <c r="CU4" s="51">
        <v>3</v>
      </c>
      <c r="CV4" s="51">
        <v>4</v>
      </c>
      <c r="CW4" s="51">
        <v>7</v>
      </c>
      <c r="CX4" s="51">
        <v>8</v>
      </c>
      <c r="CY4" s="51">
        <v>9</v>
      </c>
      <c r="CZ4" s="51">
        <v>10</v>
      </c>
      <c r="DA4" s="51">
        <v>11</v>
      </c>
      <c r="DB4" s="51">
        <v>14</v>
      </c>
      <c r="DC4" s="51">
        <v>15</v>
      </c>
      <c r="DD4" s="51">
        <v>16</v>
      </c>
      <c r="DE4" s="51">
        <v>17</v>
      </c>
      <c r="DF4" s="51">
        <v>18</v>
      </c>
      <c r="DG4" s="51">
        <v>21</v>
      </c>
      <c r="DH4" s="51">
        <v>22</v>
      </c>
      <c r="DI4" s="51">
        <v>23</v>
      </c>
      <c r="DJ4" s="51">
        <v>24</v>
      </c>
      <c r="DK4" s="58">
        <v>25</v>
      </c>
      <c r="DL4" s="58">
        <v>28</v>
      </c>
      <c r="DM4" s="51">
        <v>29</v>
      </c>
      <c r="DN4" s="51">
        <v>30</v>
      </c>
      <c r="DO4" s="51">
        <v>31</v>
      </c>
      <c r="DP4" s="60">
        <v>1</v>
      </c>
      <c r="DQ4" s="49">
        <v>4</v>
      </c>
      <c r="DR4" s="49">
        <v>5</v>
      </c>
      <c r="DS4" s="49">
        <v>6</v>
      </c>
      <c r="DT4" s="49">
        <v>7</v>
      </c>
      <c r="DU4" s="49">
        <v>8</v>
      </c>
      <c r="DV4" s="49">
        <v>11</v>
      </c>
      <c r="DW4" s="49">
        <v>12</v>
      </c>
      <c r="DX4" s="49">
        <v>13</v>
      </c>
      <c r="DY4" s="49">
        <v>14</v>
      </c>
      <c r="DZ4" s="49">
        <v>15</v>
      </c>
      <c r="EA4" s="49">
        <v>18</v>
      </c>
      <c r="EB4" s="49">
        <v>19</v>
      </c>
      <c r="EC4" s="49">
        <v>20</v>
      </c>
      <c r="ED4" s="49">
        <v>21</v>
      </c>
      <c r="EE4" s="49">
        <v>22</v>
      </c>
      <c r="EF4" s="49">
        <v>25</v>
      </c>
      <c r="EG4" s="49">
        <v>26</v>
      </c>
      <c r="EH4" s="49">
        <v>27</v>
      </c>
      <c r="EI4" s="49">
        <v>28</v>
      </c>
      <c r="EJ4" s="49">
        <v>29</v>
      </c>
      <c r="EK4" s="51">
        <v>1</v>
      </c>
      <c r="EL4" s="51">
        <v>2</v>
      </c>
      <c r="EM4" s="51">
        <v>3</v>
      </c>
      <c r="EN4" s="51">
        <v>4</v>
      </c>
      <c r="EO4" s="51">
        <v>5</v>
      </c>
      <c r="EP4" s="51">
        <v>8</v>
      </c>
      <c r="EQ4" s="51">
        <v>9</v>
      </c>
      <c r="ER4" s="51">
        <v>10</v>
      </c>
      <c r="ES4" s="51">
        <v>11</v>
      </c>
      <c r="ET4" s="51">
        <v>12</v>
      </c>
      <c r="EU4" s="51">
        <v>15</v>
      </c>
      <c r="EV4" s="51">
        <v>16</v>
      </c>
      <c r="EW4" s="51">
        <v>17</v>
      </c>
      <c r="EX4" s="51">
        <v>18</v>
      </c>
      <c r="EY4" s="51">
        <v>19</v>
      </c>
      <c r="EZ4" s="51">
        <v>22</v>
      </c>
      <c r="FA4" s="51">
        <v>23</v>
      </c>
      <c r="FB4" s="51">
        <v>24</v>
      </c>
      <c r="FC4" s="51">
        <v>25</v>
      </c>
      <c r="FD4" s="51">
        <v>26</v>
      </c>
      <c r="FE4" s="49">
        <v>1</v>
      </c>
      <c r="FF4" s="49">
        <v>2</v>
      </c>
      <c r="FG4" s="49">
        <v>3</v>
      </c>
      <c r="FH4" s="49">
        <v>4</v>
      </c>
      <c r="FI4" s="49">
        <v>5</v>
      </c>
      <c r="FJ4" s="49">
        <v>8</v>
      </c>
      <c r="FK4" s="49">
        <v>9</v>
      </c>
      <c r="FL4" s="49">
        <v>10</v>
      </c>
      <c r="FM4" s="49">
        <v>11</v>
      </c>
      <c r="FN4" s="49">
        <v>12</v>
      </c>
      <c r="FO4" s="49">
        <v>15</v>
      </c>
      <c r="FP4" s="49">
        <v>16</v>
      </c>
      <c r="FQ4" s="49">
        <v>17</v>
      </c>
      <c r="FR4" s="49">
        <v>18</v>
      </c>
      <c r="FS4" s="49">
        <v>19</v>
      </c>
      <c r="FT4" s="49">
        <v>22</v>
      </c>
      <c r="FU4" s="49">
        <v>23</v>
      </c>
      <c r="FV4" s="49">
        <v>24</v>
      </c>
      <c r="FW4" s="49">
        <v>25</v>
      </c>
      <c r="FX4" s="49">
        <v>26</v>
      </c>
      <c r="FY4" s="49">
        <v>29</v>
      </c>
      <c r="FZ4" s="49">
        <v>30</v>
      </c>
      <c r="GA4" s="49">
        <v>31</v>
      </c>
      <c r="GB4" s="51">
        <v>1</v>
      </c>
      <c r="GC4" s="51">
        <v>2</v>
      </c>
    </row>
    <row r="5" spans="1:185" ht="18" customHeight="1" x14ac:dyDescent="0.3">
      <c r="A5" s="51"/>
      <c r="B5" s="62"/>
      <c r="C5" s="62"/>
      <c r="D5" s="51"/>
      <c r="E5" s="51"/>
      <c r="F5" s="51"/>
      <c r="G5" s="51"/>
      <c r="H5" s="51"/>
      <c r="I5" s="51"/>
      <c r="J5" s="64"/>
      <c r="K5" s="63"/>
      <c r="L5" s="62"/>
      <c r="M5" s="62"/>
      <c r="N5" s="51"/>
      <c r="O5" s="51"/>
      <c r="P5" s="51"/>
      <c r="Q5" s="51"/>
      <c r="R5" s="62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0"/>
      <c r="AG5" s="50"/>
      <c r="AH5" s="50"/>
      <c r="AI5" s="49"/>
      <c r="AJ5" s="61"/>
      <c r="AK5" s="50"/>
      <c r="AL5" s="50"/>
      <c r="AM5" s="50"/>
      <c r="AN5" s="49"/>
      <c r="AO5" s="50"/>
      <c r="AP5" s="50"/>
      <c r="AQ5" s="50"/>
      <c r="AR5" s="50"/>
      <c r="AS5" s="49"/>
      <c r="AT5" s="50"/>
      <c r="AU5" s="50"/>
      <c r="AV5" s="50">
        <v>23</v>
      </c>
      <c r="AW5" s="50"/>
      <c r="AX5" s="49"/>
      <c r="AY5" s="50"/>
      <c r="AZ5" s="50"/>
      <c r="BA5" s="50">
        <v>30</v>
      </c>
      <c r="BB5" s="52"/>
      <c r="BC5" s="51"/>
      <c r="BD5" s="52"/>
      <c r="BE5" s="52"/>
      <c r="BF5" s="52"/>
      <c r="BG5" s="52"/>
      <c r="BH5" s="51"/>
      <c r="BI5" s="59"/>
      <c r="BJ5" s="52"/>
      <c r="BK5" s="52"/>
      <c r="BL5" s="52"/>
      <c r="BM5" s="51"/>
      <c r="BN5" s="52"/>
      <c r="BO5" s="52"/>
      <c r="BP5" s="52"/>
      <c r="BQ5" s="52"/>
      <c r="BR5" s="51"/>
      <c r="BS5" s="52"/>
      <c r="BT5" s="52"/>
      <c r="BU5" s="52"/>
      <c r="BV5" s="52"/>
      <c r="BW5" s="51"/>
      <c r="BX5" s="50"/>
      <c r="BY5" s="50"/>
      <c r="BZ5" s="50"/>
      <c r="CA5" s="50"/>
      <c r="CB5" s="49"/>
      <c r="CC5" s="50"/>
      <c r="CD5" s="50"/>
      <c r="CE5" s="61"/>
      <c r="CF5" s="50"/>
      <c r="CG5" s="49"/>
      <c r="CH5" s="50"/>
      <c r="CI5" s="50"/>
      <c r="CJ5" s="50"/>
      <c r="CK5" s="50"/>
      <c r="CL5" s="49"/>
      <c r="CM5" s="50"/>
      <c r="CN5" s="50"/>
      <c r="CO5" s="50"/>
      <c r="CP5" s="50"/>
      <c r="CQ5" s="49"/>
      <c r="CR5" s="50"/>
      <c r="CS5" s="52"/>
      <c r="CT5" s="52"/>
      <c r="CU5" s="52"/>
      <c r="CV5" s="51"/>
      <c r="CW5" s="52"/>
      <c r="CX5" s="52"/>
      <c r="CY5" s="52"/>
      <c r="CZ5" s="52"/>
      <c r="DA5" s="51"/>
      <c r="DB5" s="52"/>
      <c r="DC5" s="52"/>
      <c r="DD5" s="52"/>
      <c r="DE5" s="52"/>
      <c r="DF5" s="51"/>
      <c r="DG5" s="52"/>
      <c r="DH5" s="52"/>
      <c r="DI5" s="52"/>
      <c r="DJ5" s="52"/>
      <c r="DK5" s="58"/>
      <c r="DL5" s="59"/>
      <c r="DM5" s="52"/>
      <c r="DN5" s="52"/>
      <c r="DO5" s="52"/>
      <c r="DP5" s="60"/>
      <c r="DQ5" s="50"/>
      <c r="DR5" s="50"/>
      <c r="DS5" s="50"/>
      <c r="DT5" s="50"/>
      <c r="DU5" s="49"/>
      <c r="DV5" s="50"/>
      <c r="DW5" s="50"/>
      <c r="DX5" s="50"/>
      <c r="DY5" s="50"/>
      <c r="DZ5" s="49"/>
      <c r="EA5" s="50"/>
      <c r="EB5" s="50"/>
      <c r="EC5" s="50"/>
      <c r="ED5" s="50"/>
      <c r="EE5" s="49"/>
      <c r="EF5" s="50"/>
      <c r="EG5" s="50"/>
      <c r="EH5" s="50"/>
      <c r="EI5" s="50"/>
      <c r="EJ5" s="49"/>
      <c r="EK5" s="52"/>
      <c r="EL5" s="52"/>
      <c r="EM5" s="52"/>
      <c r="EN5" s="52"/>
      <c r="EO5" s="51"/>
      <c r="EP5" s="52"/>
      <c r="EQ5" s="52"/>
      <c r="ER5" s="52"/>
      <c r="ES5" s="52"/>
      <c r="ET5" s="51"/>
      <c r="EU5" s="52"/>
      <c r="EV5" s="52"/>
      <c r="EW5" s="52"/>
      <c r="EX5" s="52"/>
      <c r="EY5" s="51"/>
      <c r="EZ5" s="52"/>
      <c r="FA5" s="52"/>
      <c r="FB5" s="52"/>
      <c r="FC5" s="52"/>
      <c r="FD5" s="51"/>
      <c r="FE5" s="50"/>
      <c r="FF5" s="50"/>
      <c r="FG5" s="50"/>
      <c r="FH5" s="50"/>
      <c r="FI5" s="49"/>
      <c r="FJ5" s="50"/>
      <c r="FK5" s="50"/>
      <c r="FL5" s="50"/>
      <c r="FM5" s="50"/>
      <c r="FN5" s="49"/>
      <c r="FO5" s="50"/>
      <c r="FP5" s="50"/>
      <c r="FQ5" s="50"/>
      <c r="FR5" s="50"/>
      <c r="FS5" s="49"/>
      <c r="FT5" s="50"/>
      <c r="FU5" s="50"/>
      <c r="FV5" s="50"/>
      <c r="FW5" s="50"/>
      <c r="FX5" s="49"/>
      <c r="FY5" s="50"/>
      <c r="FZ5" s="50"/>
      <c r="GA5" s="50"/>
      <c r="GB5" s="52"/>
      <c r="GC5" s="52"/>
    </row>
    <row r="6" spans="1:185" ht="3" customHeight="1" x14ac:dyDescent="0.3">
      <c r="A6" s="28"/>
      <c r="B6" s="29"/>
      <c r="C6" s="29"/>
      <c r="D6" s="30"/>
      <c r="E6" s="30"/>
      <c r="F6" s="29"/>
      <c r="G6" s="29"/>
      <c r="H6" s="29"/>
      <c r="I6" s="29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>
        <v>4</v>
      </c>
      <c r="AJ6" s="16"/>
      <c r="AK6" s="16"/>
      <c r="AL6" s="16"/>
      <c r="AM6" s="16"/>
      <c r="AN6" s="16">
        <v>4</v>
      </c>
      <c r="AO6" s="16"/>
      <c r="AP6" s="16"/>
      <c r="AQ6" s="16"/>
      <c r="AR6" s="16"/>
      <c r="AS6" s="16">
        <v>4</v>
      </c>
      <c r="AT6" s="16"/>
      <c r="AU6" s="16"/>
      <c r="AV6" s="16"/>
      <c r="AW6" s="16"/>
      <c r="AX6" s="16">
        <v>4</v>
      </c>
      <c r="AY6" s="16"/>
      <c r="AZ6" s="16"/>
      <c r="BA6" s="16"/>
      <c r="BB6" s="16"/>
      <c r="BC6" s="16">
        <v>4</v>
      </c>
      <c r="BD6" s="16"/>
      <c r="BE6" s="16"/>
      <c r="BF6" s="16"/>
      <c r="BG6" s="16"/>
      <c r="BH6" s="16">
        <v>4</v>
      </c>
      <c r="BI6" s="16"/>
      <c r="BJ6" s="16"/>
      <c r="BK6" s="16"/>
      <c r="BL6" s="16"/>
      <c r="BM6" s="16">
        <v>4</v>
      </c>
      <c r="BN6" s="16"/>
      <c r="BO6" s="16"/>
      <c r="BP6" s="16"/>
      <c r="BQ6" s="16"/>
      <c r="BR6" s="16">
        <v>4</v>
      </c>
      <c r="BS6" s="16"/>
      <c r="BT6" s="16"/>
      <c r="BU6" s="16"/>
      <c r="BV6" s="16"/>
      <c r="BW6" s="16">
        <v>4</v>
      </c>
      <c r="BX6" s="16"/>
      <c r="BY6" s="16"/>
      <c r="BZ6" s="16"/>
      <c r="CA6" s="16"/>
      <c r="CB6" s="16">
        <v>4</v>
      </c>
      <c r="CC6" s="16"/>
      <c r="CD6" s="16"/>
      <c r="CE6" s="16"/>
      <c r="CF6" s="16"/>
      <c r="CG6" s="16">
        <v>4</v>
      </c>
      <c r="CH6" s="16"/>
      <c r="CI6" s="16"/>
      <c r="CJ6" s="16"/>
      <c r="CK6" s="16"/>
      <c r="CL6" s="16">
        <v>4</v>
      </c>
      <c r="CM6" s="16"/>
      <c r="CN6" s="16"/>
      <c r="CO6" s="16"/>
      <c r="CP6" s="16"/>
      <c r="CQ6" s="16">
        <v>4</v>
      </c>
      <c r="CR6" s="16"/>
      <c r="CS6" s="16"/>
      <c r="CT6" s="16"/>
      <c r="CU6" s="16"/>
      <c r="CV6" s="16">
        <v>4</v>
      </c>
      <c r="CW6" s="16"/>
      <c r="CX6" s="16"/>
      <c r="CY6" s="16"/>
      <c r="CZ6" s="16"/>
      <c r="DA6" s="16">
        <v>4</v>
      </c>
      <c r="DB6" s="16"/>
      <c r="DC6" s="16"/>
      <c r="DD6" s="16"/>
      <c r="DE6" s="16"/>
      <c r="DF6" s="16">
        <v>4</v>
      </c>
      <c r="DG6" s="16"/>
      <c r="DH6" s="16"/>
      <c r="DI6" s="16"/>
      <c r="DJ6" s="16"/>
      <c r="DK6" s="16">
        <v>4</v>
      </c>
      <c r="DL6" s="16"/>
      <c r="DM6" s="16"/>
      <c r="DN6" s="16"/>
      <c r="DO6" s="16"/>
      <c r="DP6" s="16">
        <v>4</v>
      </c>
      <c r="DQ6" s="16"/>
      <c r="DR6" s="16"/>
      <c r="DS6" s="16"/>
      <c r="DT6" s="16"/>
      <c r="DU6" s="16">
        <v>4</v>
      </c>
      <c r="DV6" s="16"/>
      <c r="DW6" s="16"/>
      <c r="DX6" s="16"/>
      <c r="DY6" s="16"/>
      <c r="DZ6" s="16">
        <v>4</v>
      </c>
      <c r="EA6" s="16"/>
      <c r="EB6" s="16"/>
      <c r="EC6" s="16"/>
      <c r="ED6" s="16"/>
      <c r="EE6" s="16">
        <v>4</v>
      </c>
      <c r="EF6" s="16"/>
      <c r="EG6" s="16"/>
      <c r="EH6" s="16"/>
      <c r="EI6" s="16"/>
      <c r="EJ6" s="16">
        <v>4</v>
      </c>
      <c r="EK6" s="16"/>
      <c r="EL6" s="16"/>
      <c r="EM6" s="16"/>
      <c r="EN6" s="16"/>
      <c r="EO6" s="16">
        <v>4</v>
      </c>
      <c r="EP6" s="16"/>
      <c r="EQ6" s="16"/>
      <c r="ER6" s="16"/>
      <c r="ES6" s="16"/>
      <c r="ET6" s="16">
        <v>4</v>
      </c>
      <c r="EU6" s="16"/>
      <c r="EV6" s="16"/>
      <c r="EW6" s="16"/>
      <c r="EX6" s="16"/>
      <c r="EY6" s="16">
        <v>4</v>
      </c>
      <c r="EZ6" s="16"/>
      <c r="FA6" s="16"/>
      <c r="FB6" s="16"/>
      <c r="FC6" s="16"/>
      <c r="FD6" s="16">
        <v>4</v>
      </c>
      <c r="FE6" s="16"/>
      <c r="FF6" s="16"/>
      <c r="FG6" s="16"/>
      <c r="FH6" s="16"/>
      <c r="FI6" s="16">
        <v>4</v>
      </c>
      <c r="FJ6" s="16"/>
      <c r="FK6" s="16"/>
      <c r="FL6" s="16"/>
      <c r="FM6" s="16"/>
      <c r="FN6" s="16">
        <v>4</v>
      </c>
      <c r="FO6" s="16"/>
      <c r="FP6" s="16"/>
      <c r="FQ6" s="16"/>
      <c r="FR6" s="16"/>
      <c r="FS6" s="16">
        <v>4</v>
      </c>
      <c r="FT6" s="16"/>
      <c r="FU6" s="16"/>
      <c r="FV6" s="16"/>
      <c r="FW6" s="16"/>
      <c r="FX6" s="16">
        <v>4</v>
      </c>
      <c r="FY6" s="16"/>
      <c r="FZ6" s="16"/>
      <c r="GA6" s="16"/>
      <c r="GB6" s="16"/>
      <c r="GC6" s="16">
        <v>4</v>
      </c>
    </row>
    <row r="7" spans="1:185" ht="40.049999999999997" customHeight="1" x14ac:dyDescent="0.3">
      <c r="A7" s="53" t="s">
        <v>73</v>
      </c>
      <c r="B7" s="31">
        <v>1</v>
      </c>
      <c r="C7" s="31"/>
      <c r="D7" s="32" t="s">
        <v>26</v>
      </c>
      <c r="E7" s="32"/>
      <c r="F7" s="33"/>
      <c r="G7" s="33"/>
      <c r="H7" s="33"/>
      <c r="I7" s="33" t="s">
        <v>27</v>
      </c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</row>
    <row r="8" spans="1:185" ht="40.049999999999997" customHeight="1" x14ac:dyDescent="0.3">
      <c r="A8" s="54"/>
      <c r="B8" s="31">
        <f>SUM(B7+1)</f>
        <v>2</v>
      </c>
      <c r="C8" s="31"/>
      <c r="D8" s="32" t="s">
        <v>28</v>
      </c>
      <c r="E8" s="34"/>
      <c r="F8" s="33"/>
      <c r="G8" s="33"/>
      <c r="H8" s="33"/>
      <c r="I8" s="33" t="s">
        <v>27</v>
      </c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</row>
    <row r="9" spans="1:185" ht="40.5" customHeight="1" x14ac:dyDescent="0.3">
      <c r="A9" s="54"/>
      <c r="B9" s="31">
        <f t="shared" ref="B9:B43" si="0">SUM(B8+1)</f>
        <v>3</v>
      </c>
      <c r="C9" s="31"/>
      <c r="D9" s="32" t="s">
        <v>29</v>
      </c>
      <c r="E9" s="19"/>
      <c r="F9" s="33"/>
      <c r="G9" s="33"/>
      <c r="H9" s="33"/>
      <c r="I9" s="33" t="s">
        <v>27</v>
      </c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</row>
    <row r="10" spans="1:185" s="14" customFormat="1" ht="40.5" customHeight="1" x14ac:dyDescent="0.3">
      <c r="A10" s="54"/>
      <c r="B10" s="31">
        <f t="shared" si="0"/>
        <v>4</v>
      </c>
      <c r="C10" s="31"/>
      <c r="D10" s="32" t="s">
        <v>30</v>
      </c>
      <c r="E10" s="19"/>
      <c r="F10" s="33"/>
      <c r="G10" s="33"/>
      <c r="H10" s="33"/>
      <c r="I10" s="33" t="s">
        <v>27</v>
      </c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</row>
    <row r="11" spans="1:185" s="14" customFormat="1" ht="40.5" customHeight="1" x14ac:dyDescent="0.3">
      <c r="A11" s="54"/>
      <c r="B11" s="31">
        <f t="shared" si="0"/>
        <v>5</v>
      </c>
      <c r="C11" s="31"/>
      <c r="D11" s="32" t="s">
        <v>31</v>
      </c>
      <c r="E11" s="19"/>
      <c r="F11" s="33"/>
      <c r="G11" s="33"/>
      <c r="H11" s="33"/>
      <c r="I11" s="33" t="s">
        <v>27</v>
      </c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</row>
    <row r="12" spans="1:185" s="14" customFormat="1" ht="40.5" customHeight="1" x14ac:dyDescent="0.3">
      <c r="A12" s="54"/>
      <c r="B12" s="31">
        <f t="shared" si="0"/>
        <v>6</v>
      </c>
      <c r="C12" s="31"/>
      <c r="D12" s="32" t="s">
        <v>32</v>
      </c>
      <c r="E12" s="19"/>
      <c r="F12" s="33"/>
      <c r="G12" s="33"/>
      <c r="H12" s="33"/>
      <c r="I12" s="33" t="s">
        <v>27</v>
      </c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</row>
    <row r="13" spans="1:185" s="14" customFormat="1" ht="40.5" customHeight="1" x14ac:dyDescent="0.3">
      <c r="A13" s="54"/>
      <c r="B13" s="31">
        <f t="shared" si="0"/>
        <v>7</v>
      </c>
      <c r="C13" s="31"/>
      <c r="D13" s="32" t="s">
        <v>33</v>
      </c>
      <c r="E13" s="19"/>
      <c r="F13" s="33"/>
      <c r="G13" s="33"/>
      <c r="H13" s="33"/>
      <c r="I13" s="33" t="s">
        <v>27</v>
      </c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</row>
    <row r="14" spans="1:185" s="14" customFormat="1" ht="40.5" customHeight="1" x14ac:dyDescent="0.3">
      <c r="A14" s="54"/>
      <c r="B14" s="31">
        <f t="shared" si="0"/>
        <v>8</v>
      </c>
      <c r="C14" s="31"/>
      <c r="D14" s="32" t="s">
        <v>34</v>
      </c>
      <c r="E14" s="19"/>
      <c r="F14" s="33"/>
      <c r="G14" s="33"/>
      <c r="H14" s="33"/>
      <c r="I14" s="33" t="s">
        <v>27</v>
      </c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</row>
    <row r="15" spans="1:185" s="14" customFormat="1" ht="40.5" customHeight="1" x14ac:dyDescent="0.3">
      <c r="A15" s="54"/>
      <c r="B15" s="31">
        <f t="shared" si="0"/>
        <v>9</v>
      </c>
      <c r="C15" s="31"/>
      <c r="D15" s="32" t="s">
        <v>35</v>
      </c>
      <c r="E15" s="19"/>
      <c r="F15" s="33"/>
      <c r="G15" s="33"/>
      <c r="H15" s="33"/>
      <c r="I15" s="33" t="s">
        <v>27</v>
      </c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</row>
    <row r="16" spans="1:185" s="14" customFormat="1" ht="40.5" customHeight="1" x14ac:dyDescent="0.3">
      <c r="A16" s="54"/>
      <c r="B16" s="31">
        <f t="shared" si="0"/>
        <v>10</v>
      </c>
      <c r="C16" s="31"/>
      <c r="D16" s="32" t="s">
        <v>36</v>
      </c>
      <c r="E16" s="19"/>
      <c r="F16" s="33"/>
      <c r="G16" s="33"/>
      <c r="H16" s="33"/>
      <c r="I16" s="33" t="s">
        <v>27</v>
      </c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</row>
    <row r="17" spans="1:185" s="14" customFormat="1" ht="40.5" customHeight="1" x14ac:dyDescent="0.3">
      <c r="A17" s="54"/>
      <c r="B17" s="31">
        <f>SUM(B16+1)</f>
        <v>11</v>
      </c>
      <c r="C17" s="31"/>
      <c r="D17" s="32" t="s">
        <v>37</v>
      </c>
      <c r="E17" s="19"/>
      <c r="F17" s="33"/>
      <c r="G17" s="33"/>
      <c r="H17" s="33"/>
      <c r="I17" s="33" t="s">
        <v>27</v>
      </c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</row>
    <row r="18" spans="1:185" s="14" customFormat="1" ht="40.5" customHeight="1" x14ac:dyDescent="0.3">
      <c r="A18" s="55"/>
      <c r="B18" s="31">
        <f>SUM(B17+1)</f>
        <v>12</v>
      </c>
      <c r="C18" s="31"/>
      <c r="D18" s="32" t="s">
        <v>38</v>
      </c>
      <c r="E18" s="19"/>
      <c r="F18" s="33"/>
      <c r="G18" s="33"/>
      <c r="H18" s="33"/>
      <c r="I18" s="33" t="s">
        <v>27</v>
      </c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</row>
    <row r="19" spans="1:185" ht="40.049999999999997" customHeight="1" x14ac:dyDescent="0.3">
      <c r="A19" s="56" t="s">
        <v>39</v>
      </c>
      <c r="B19" s="35">
        <f>SUM(B18+1)</f>
        <v>13</v>
      </c>
      <c r="C19" s="35" t="s">
        <v>40</v>
      </c>
      <c r="D19" s="36" t="s">
        <v>41</v>
      </c>
      <c r="E19" s="36"/>
      <c r="F19" s="37"/>
      <c r="G19" s="37"/>
      <c r="H19" s="37"/>
      <c r="I19" s="38" t="s">
        <v>27</v>
      </c>
      <c r="J19" s="20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</row>
    <row r="20" spans="1:185" s="14" customFormat="1" ht="40.049999999999997" customHeight="1" x14ac:dyDescent="0.3">
      <c r="A20" s="57"/>
      <c r="B20" s="35">
        <f t="shared" si="0"/>
        <v>14</v>
      </c>
      <c r="C20" s="35" t="s">
        <v>40</v>
      </c>
      <c r="D20" s="40" t="s">
        <v>42</v>
      </c>
      <c r="E20" s="36"/>
      <c r="F20" s="37"/>
      <c r="G20" s="37"/>
      <c r="H20" s="37"/>
      <c r="I20" s="38" t="s">
        <v>27</v>
      </c>
      <c r="J20" s="20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</row>
    <row r="21" spans="1:185" s="14" customFormat="1" ht="40.049999999999997" customHeight="1" x14ac:dyDescent="0.3">
      <c r="A21" s="57"/>
      <c r="B21" s="35">
        <f t="shared" si="0"/>
        <v>15</v>
      </c>
      <c r="C21" s="35" t="s">
        <v>40</v>
      </c>
      <c r="D21" s="36" t="s">
        <v>43</v>
      </c>
      <c r="E21" s="36"/>
      <c r="F21" s="37"/>
      <c r="G21" s="37"/>
      <c r="H21" s="37"/>
      <c r="I21" s="38" t="s">
        <v>27</v>
      </c>
      <c r="J21" s="20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</row>
    <row r="22" spans="1:185" s="14" customFormat="1" ht="40.049999999999997" customHeight="1" x14ac:dyDescent="0.3">
      <c r="A22" s="57"/>
      <c r="B22" s="35">
        <f>SUM(B21+1)</f>
        <v>16</v>
      </c>
      <c r="C22" s="35" t="s">
        <v>44</v>
      </c>
      <c r="D22" s="36" t="s">
        <v>45</v>
      </c>
      <c r="E22" s="36"/>
      <c r="F22" s="37"/>
      <c r="G22" s="37"/>
      <c r="H22" s="37"/>
      <c r="I22" s="38" t="s">
        <v>27</v>
      </c>
      <c r="J22" s="20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</row>
    <row r="23" spans="1:185" s="14" customFormat="1" ht="40.049999999999997" customHeight="1" x14ac:dyDescent="0.3">
      <c r="A23" s="57"/>
      <c r="B23" s="35">
        <f>SUM(B22+1)</f>
        <v>17</v>
      </c>
      <c r="C23" s="35" t="s">
        <v>44</v>
      </c>
      <c r="D23" s="36" t="s">
        <v>46</v>
      </c>
      <c r="E23" s="36"/>
      <c r="F23" s="37"/>
      <c r="G23" s="37"/>
      <c r="H23" s="37"/>
      <c r="I23" s="38" t="s">
        <v>27</v>
      </c>
      <c r="J23" s="20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</row>
    <row r="24" spans="1:185" s="14" customFormat="1" ht="40.049999999999997" customHeight="1" x14ac:dyDescent="0.3">
      <c r="A24" s="57"/>
      <c r="B24" s="35">
        <f>SUM(B23+1)</f>
        <v>18</v>
      </c>
      <c r="C24" s="35" t="s">
        <v>44</v>
      </c>
      <c r="D24" s="36" t="s">
        <v>47</v>
      </c>
      <c r="E24" s="36"/>
      <c r="F24" s="37"/>
      <c r="G24" s="37"/>
      <c r="H24" s="37"/>
      <c r="I24" s="38" t="s">
        <v>27</v>
      </c>
      <c r="J24" s="20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</row>
    <row r="25" spans="1:185" s="14" customFormat="1" ht="40.049999999999997" customHeight="1" x14ac:dyDescent="0.3">
      <c r="A25" s="57"/>
      <c r="B25" s="35">
        <f t="shared" ref="B25:B29" si="1">SUM(B24+1)</f>
        <v>19</v>
      </c>
      <c r="C25" s="35" t="s">
        <v>44</v>
      </c>
      <c r="D25" s="36" t="s">
        <v>48</v>
      </c>
      <c r="E25" s="36"/>
      <c r="F25" s="37"/>
      <c r="G25" s="37"/>
      <c r="H25" s="37"/>
      <c r="I25" s="38" t="s">
        <v>27</v>
      </c>
      <c r="J25" s="20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</row>
    <row r="26" spans="1:185" s="14" customFormat="1" ht="40.049999999999997" customHeight="1" x14ac:dyDescent="0.3">
      <c r="A26" s="57"/>
      <c r="B26" s="35">
        <f t="shared" si="1"/>
        <v>20</v>
      </c>
      <c r="C26" s="35" t="s">
        <v>44</v>
      </c>
      <c r="D26" s="36" t="s">
        <v>49</v>
      </c>
      <c r="E26" s="36"/>
      <c r="F26" s="37"/>
      <c r="G26" s="37"/>
      <c r="H26" s="37"/>
      <c r="I26" s="38" t="s">
        <v>27</v>
      </c>
      <c r="J26" s="2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</row>
    <row r="27" spans="1:185" s="14" customFormat="1" ht="40.049999999999997" customHeight="1" x14ac:dyDescent="0.3">
      <c r="A27" s="57"/>
      <c r="B27" s="35">
        <f t="shared" si="1"/>
        <v>21</v>
      </c>
      <c r="C27" s="35" t="s">
        <v>44</v>
      </c>
      <c r="D27" s="36" t="s">
        <v>50</v>
      </c>
      <c r="E27" s="36"/>
      <c r="F27" s="37"/>
      <c r="G27" s="37"/>
      <c r="H27" s="37"/>
      <c r="I27" s="38" t="s">
        <v>27</v>
      </c>
      <c r="J27" s="20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</row>
    <row r="28" spans="1:185" s="14" customFormat="1" ht="40.049999999999997" customHeight="1" x14ac:dyDescent="0.3">
      <c r="A28" s="57"/>
      <c r="B28" s="35">
        <f t="shared" si="1"/>
        <v>22</v>
      </c>
      <c r="C28" s="35" t="s">
        <v>44</v>
      </c>
      <c r="D28" s="36" t="s">
        <v>51</v>
      </c>
      <c r="E28" s="36"/>
      <c r="F28" s="37"/>
      <c r="G28" s="37"/>
      <c r="H28" s="37"/>
      <c r="I28" s="38" t="s">
        <v>27</v>
      </c>
      <c r="J28" s="20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</row>
    <row r="29" spans="1:185" s="14" customFormat="1" ht="40.049999999999997" customHeight="1" x14ac:dyDescent="0.3">
      <c r="A29" s="57"/>
      <c r="B29" s="35">
        <f t="shared" si="1"/>
        <v>23</v>
      </c>
      <c r="C29" s="35" t="s">
        <v>52</v>
      </c>
      <c r="D29" s="36" t="s">
        <v>53</v>
      </c>
      <c r="E29" s="36"/>
      <c r="F29" s="37"/>
      <c r="G29" s="37"/>
      <c r="H29" s="37"/>
      <c r="I29" s="38" t="s">
        <v>27</v>
      </c>
      <c r="J29" s="20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</row>
    <row r="30" spans="1:185" s="14" customFormat="1" ht="66" customHeight="1" x14ac:dyDescent="0.3">
      <c r="A30" s="57"/>
      <c r="B30" s="35">
        <f>SUM(B29+1)</f>
        <v>24</v>
      </c>
      <c r="C30" s="35" t="s">
        <v>44</v>
      </c>
      <c r="D30" s="36" t="s">
        <v>54</v>
      </c>
      <c r="E30" s="36"/>
      <c r="F30" s="37"/>
      <c r="G30" s="37"/>
      <c r="H30" s="37"/>
      <c r="I30" s="38" t="s">
        <v>27</v>
      </c>
      <c r="J30" s="20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</row>
    <row r="31" spans="1:185" s="14" customFormat="1" ht="40.049999999999997" customHeight="1" x14ac:dyDescent="0.3">
      <c r="A31" s="57"/>
      <c r="B31" s="35">
        <f>SUM(B30+1)</f>
        <v>25</v>
      </c>
      <c r="C31" s="35" t="s">
        <v>52</v>
      </c>
      <c r="D31" s="36" t="s">
        <v>55</v>
      </c>
      <c r="E31" s="36"/>
      <c r="F31" s="37"/>
      <c r="G31" s="37"/>
      <c r="H31" s="37"/>
      <c r="I31" s="38" t="s">
        <v>27</v>
      </c>
      <c r="J31" s="20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</row>
    <row r="32" spans="1:185" s="14" customFormat="1" ht="40.049999999999997" customHeight="1" x14ac:dyDescent="0.3">
      <c r="A32" s="57"/>
      <c r="B32" s="35">
        <f t="shared" si="0"/>
        <v>26</v>
      </c>
      <c r="C32" s="35" t="s">
        <v>44</v>
      </c>
      <c r="D32" s="36" t="s">
        <v>56</v>
      </c>
      <c r="E32" s="36"/>
      <c r="F32" s="37"/>
      <c r="G32" s="37"/>
      <c r="H32" s="37"/>
      <c r="I32" s="38" t="s">
        <v>27</v>
      </c>
      <c r="J32" s="20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</row>
    <row r="33" spans="1:185" s="14" customFormat="1" ht="40.049999999999997" customHeight="1" x14ac:dyDescent="0.3">
      <c r="A33" s="57"/>
      <c r="B33" s="35">
        <f t="shared" si="0"/>
        <v>27</v>
      </c>
      <c r="C33" s="35" t="s">
        <v>44</v>
      </c>
      <c r="D33" s="36" t="s">
        <v>57</v>
      </c>
      <c r="E33" s="36"/>
      <c r="F33" s="37"/>
      <c r="G33" s="37"/>
      <c r="H33" s="37"/>
      <c r="I33" s="38" t="s">
        <v>27</v>
      </c>
      <c r="J33" s="20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</row>
    <row r="34" spans="1:185" s="14" customFormat="1" ht="40.049999999999997" customHeight="1" x14ac:dyDescent="0.3">
      <c r="A34" s="57"/>
      <c r="B34" s="35">
        <f t="shared" si="0"/>
        <v>28</v>
      </c>
      <c r="C34" s="35" t="s">
        <v>44</v>
      </c>
      <c r="D34" s="36" t="s">
        <v>58</v>
      </c>
      <c r="E34" s="36"/>
      <c r="F34" s="37"/>
      <c r="G34" s="37"/>
      <c r="H34" s="37"/>
      <c r="I34" s="38" t="s">
        <v>27</v>
      </c>
      <c r="J34" s="20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</row>
    <row r="35" spans="1:185" s="14" customFormat="1" ht="40.049999999999997" customHeight="1" x14ac:dyDescent="0.3">
      <c r="A35" s="57"/>
      <c r="B35" s="35">
        <f t="shared" si="0"/>
        <v>29</v>
      </c>
      <c r="C35" s="35" t="s">
        <v>59</v>
      </c>
      <c r="D35" s="36" t="s">
        <v>60</v>
      </c>
      <c r="E35" s="36"/>
      <c r="F35" s="37"/>
      <c r="G35" s="37"/>
      <c r="H35" s="37"/>
      <c r="I35" s="38" t="s">
        <v>27</v>
      </c>
      <c r="J35" s="20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</row>
    <row r="36" spans="1:185" s="14" customFormat="1" ht="40.049999999999997" customHeight="1" x14ac:dyDescent="0.3">
      <c r="A36" s="57"/>
      <c r="B36" s="35">
        <f t="shared" si="0"/>
        <v>30</v>
      </c>
      <c r="C36" s="35" t="s">
        <v>59</v>
      </c>
      <c r="D36" s="36" t="s">
        <v>61</v>
      </c>
      <c r="E36" s="36"/>
      <c r="F36" s="37"/>
      <c r="G36" s="37"/>
      <c r="H36" s="37"/>
      <c r="I36" s="38" t="s">
        <v>27</v>
      </c>
      <c r="J36" s="20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</row>
    <row r="37" spans="1:185" s="14" customFormat="1" ht="40.049999999999997" customHeight="1" x14ac:dyDescent="0.3">
      <c r="A37" s="57"/>
      <c r="B37" s="35">
        <f t="shared" si="0"/>
        <v>31</v>
      </c>
      <c r="C37" s="35" t="s">
        <v>59</v>
      </c>
      <c r="D37" s="36" t="s">
        <v>62</v>
      </c>
      <c r="E37" s="36"/>
      <c r="F37" s="37"/>
      <c r="G37" s="37"/>
      <c r="H37" s="37"/>
      <c r="I37" s="38" t="s">
        <v>27</v>
      </c>
      <c r="J37" s="20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</row>
    <row r="38" spans="1:185" s="14" customFormat="1" ht="40.049999999999997" customHeight="1" x14ac:dyDescent="0.3">
      <c r="A38" s="57"/>
      <c r="B38" s="35">
        <f t="shared" si="0"/>
        <v>32</v>
      </c>
      <c r="C38" s="35" t="s">
        <v>59</v>
      </c>
      <c r="D38" s="36" t="s">
        <v>63</v>
      </c>
      <c r="E38" s="36"/>
      <c r="F38" s="37"/>
      <c r="G38" s="37"/>
      <c r="H38" s="37"/>
      <c r="I38" s="38" t="s">
        <v>27</v>
      </c>
      <c r="J38" s="20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</row>
    <row r="39" spans="1:185" s="14" customFormat="1" ht="40.049999999999997" customHeight="1" x14ac:dyDescent="0.3">
      <c r="A39" s="57"/>
      <c r="B39" s="35">
        <f>SUM(B38+1)</f>
        <v>33</v>
      </c>
      <c r="C39" s="35" t="s">
        <v>59</v>
      </c>
      <c r="D39" s="36" t="s">
        <v>64</v>
      </c>
      <c r="E39" s="36"/>
      <c r="F39" s="37"/>
      <c r="G39" s="37"/>
      <c r="H39" s="37"/>
      <c r="I39" s="38" t="s">
        <v>27</v>
      </c>
      <c r="J39" s="20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</row>
    <row r="40" spans="1:185" s="14" customFormat="1" ht="40.049999999999997" customHeight="1" x14ac:dyDescent="0.3">
      <c r="A40" s="57"/>
      <c r="B40" s="35">
        <f>SUM(B39+1)</f>
        <v>34</v>
      </c>
      <c r="C40" s="35" t="s">
        <v>59</v>
      </c>
      <c r="D40" s="36" t="s">
        <v>65</v>
      </c>
      <c r="E40" s="36"/>
      <c r="F40" s="37"/>
      <c r="G40" s="37"/>
      <c r="H40" s="37"/>
      <c r="I40" s="38"/>
      <c r="J40" s="20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</row>
    <row r="41" spans="1:185" s="14" customFormat="1" ht="40.049999999999997" customHeight="1" x14ac:dyDescent="0.3">
      <c r="A41" s="57"/>
      <c r="B41" s="35">
        <f>SUM(B40+1)</f>
        <v>35</v>
      </c>
      <c r="C41" s="35" t="s">
        <v>59</v>
      </c>
      <c r="D41" s="36" t="s">
        <v>66</v>
      </c>
      <c r="E41" s="36"/>
      <c r="F41" s="37"/>
      <c r="G41" s="37"/>
      <c r="H41" s="37"/>
      <c r="I41" s="38" t="s">
        <v>27</v>
      </c>
      <c r="J41" s="20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</row>
    <row r="42" spans="1:185" s="14" customFormat="1" ht="43.95" customHeight="1" x14ac:dyDescent="0.3">
      <c r="A42" s="57"/>
      <c r="B42" s="35">
        <f t="shared" si="0"/>
        <v>36</v>
      </c>
      <c r="C42" s="35" t="s">
        <v>74</v>
      </c>
      <c r="D42" s="36" t="s">
        <v>67</v>
      </c>
      <c r="E42" s="36"/>
      <c r="F42" s="37"/>
      <c r="G42" s="37"/>
      <c r="H42" s="37"/>
      <c r="I42" s="38"/>
      <c r="J42" s="20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</row>
    <row r="43" spans="1:185" s="14" customFormat="1" ht="40.049999999999997" customHeight="1" x14ac:dyDescent="0.3">
      <c r="A43" s="57"/>
      <c r="B43" s="35">
        <f t="shared" si="0"/>
        <v>37</v>
      </c>
      <c r="C43" s="35" t="s">
        <v>75</v>
      </c>
      <c r="D43" s="36" t="s">
        <v>68</v>
      </c>
      <c r="E43" s="36"/>
      <c r="F43" s="37"/>
      <c r="G43" s="37"/>
      <c r="H43" s="37"/>
      <c r="I43" s="38"/>
      <c r="J43" s="20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</row>
    <row r="44" spans="1:185" s="46" customFormat="1" ht="40.049999999999997" customHeight="1" x14ac:dyDescent="0.3">
      <c r="A44" s="47" t="s">
        <v>69</v>
      </c>
      <c r="B44" s="41">
        <f>SUM(B43+1)</f>
        <v>38</v>
      </c>
      <c r="C44" s="42" t="s">
        <v>52</v>
      </c>
      <c r="D44" s="43" t="s">
        <v>70</v>
      </c>
      <c r="E44" s="43"/>
      <c r="F44" s="44"/>
      <c r="G44" s="44"/>
      <c r="H44" s="44"/>
      <c r="I44" s="45" t="s">
        <v>27</v>
      </c>
      <c r="J44" s="20"/>
    </row>
    <row r="45" spans="1:185" s="46" customFormat="1" ht="66" customHeight="1" x14ac:dyDescent="0.3">
      <c r="A45" s="48"/>
      <c r="B45" s="42">
        <f t="shared" ref="B45:B47" si="2">SUM(B44+1)</f>
        <v>39</v>
      </c>
      <c r="C45" s="42" t="s">
        <v>76</v>
      </c>
      <c r="D45" s="43" t="s">
        <v>54</v>
      </c>
      <c r="E45" s="43"/>
      <c r="F45" s="44"/>
      <c r="G45" s="44"/>
      <c r="H45" s="44"/>
      <c r="I45" s="45" t="s">
        <v>27</v>
      </c>
      <c r="J45" s="20"/>
    </row>
    <row r="46" spans="1:185" s="46" customFormat="1" ht="40.049999999999997" customHeight="1" x14ac:dyDescent="0.3">
      <c r="A46" s="48"/>
      <c r="B46" s="42">
        <f t="shared" si="2"/>
        <v>40</v>
      </c>
      <c r="C46" s="42" t="s">
        <v>52</v>
      </c>
      <c r="D46" s="43" t="s">
        <v>71</v>
      </c>
      <c r="E46" s="43"/>
      <c r="F46" s="44"/>
      <c r="G46" s="44"/>
      <c r="H46" s="44"/>
      <c r="I46" s="45" t="s">
        <v>27</v>
      </c>
      <c r="J46" s="20"/>
    </row>
    <row r="47" spans="1:185" s="46" customFormat="1" ht="40.049999999999997" customHeight="1" x14ac:dyDescent="0.3">
      <c r="A47" s="48"/>
      <c r="B47" s="42">
        <f t="shared" si="2"/>
        <v>41</v>
      </c>
      <c r="C47" s="42" t="s">
        <v>40</v>
      </c>
      <c r="D47" s="43" t="s">
        <v>72</v>
      </c>
      <c r="E47" s="43"/>
      <c r="F47" s="44"/>
      <c r="G47" s="44"/>
      <c r="H47" s="44"/>
      <c r="I47" s="45" t="s">
        <v>27</v>
      </c>
      <c r="J47" s="20"/>
    </row>
    <row r="48" spans="1:185" s="21" customFormat="1" ht="20.100000000000001" customHeight="1" x14ac:dyDescent="0.3">
      <c r="A48" s="22"/>
      <c r="B48" s="23"/>
      <c r="C48" s="23"/>
      <c r="D48" s="24"/>
      <c r="E48" s="24"/>
      <c r="I48" s="18"/>
      <c r="J48" s="18"/>
      <c r="K48" s="18"/>
    </row>
    <row r="49" spans="1:11" s="21" customFormat="1" ht="20.100000000000001" customHeight="1" x14ac:dyDescent="0.3">
      <c r="A49" s="25"/>
      <c r="D49" s="24"/>
      <c r="E49" s="24"/>
      <c r="I49" s="18"/>
      <c r="J49" s="18"/>
      <c r="K49" s="18"/>
    </row>
    <row r="50" spans="1:11" s="21" customFormat="1" ht="20.100000000000001" customHeight="1" x14ac:dyDescent="0.3">
      <c r="A50" s="25"/>
      <c r="D50" s="24"/>
      <c r="E50" s="24"/>
      <c r="I50" s="18"/>
      <c r="J50" s="18"/>
      <c r="K50" s="18"/>
    </row>
    <row r="51" spans="1:11" s="21" customFormat="1" ht="20.100000000000001" customHeight="1" x14ac:dyDescent="0.3">
      <c r="A51" s="25"/>
      <c r="D51" s="24"/>
      <c r="E51" s="24"/>
      <c r="I51" s="18"/>
      <c r="J51" s="18"/>
      <c r="K51" s="18"/>
    </row>
    <row r="52" spans="1:11" s="21" customFormat="1" ht="20.100000000000001" customHeight="1" x14ac:dyDescent="0.3">
      <c r="A52" s="25"/>
      <c r="D52" s="24"/>
      <c r="E52" s="24"/>
      <c r="I52" s="18"/>
      <c r="J52" s="18"/>
      <c r="K52" s="18"/>
    </row>
    <row r="53" spans="1:11" s="21" customFormat="1" ht="20.100000000000001" customHeight="1" x14ac:dyDescent="0.3">
      <c r="A53" s="25"/>
      <c r="D53" s="24"/>
      <c r="E53" s="24"/>
      <c r="I53" s="18"/>
      <c r="J53" s="18"/>
      <c r="K53" s="18"/>
    </row>
    <row r="54" spans="1:11" s="21" customFormat="1" ht="20.100000000000001" customHeight="1" x14ac:dyDescent="0.3">
      <c r="A54" s="25"/>
      <c r="D54" s="24"/>
      <c r="E54" s="24"/>
      <c r="I54" s="18"/>
      <c r="J54" s="18"/>
      <c r="K54" s="18"/>
    </row>
    <row r="55" spans="1:11" s="21" customFormat="1" ht="20.100000000000001" customHeight="1" x14ac:dyDescent="0.3">
      <c r="A55" s="25"/>
      <c r="D55" s="24"/>
      <c r="E55" s="24"/>
      <c r="I55" s="18"/>
      <c r="J55" s="18"/>
      <c r="K55" s="18"/>
    </row>
    <row r="56" spans="1:11" s="21" customFormat="1" ht="20.100000000000001" customHeight="1" x14ac:dyDescent="0.3">
      <c r="A56" s="25"/>
      <c r="D56" s="24"/>
      <c r="E56" s="24"/>
      <c r="I56" s="18"/>
      <c r="J56" s="18"/>
      <c r="K56" s="18"/>
    </row>
    <row r="57" spans="1:11" s="21" customFormat="1" ht="20.100000000000001" customHeight="1" x14ac:dyDescent="0.3">
      <c r="A57" s="25"/>
      <c r="D57" s="24"/>
      <c r="E57" s="24"/>
      <c r="I57" s="18"/>
      <c r="J57" s="18"/>
      <c r="K57" s="18"/>
    </row>
    <row r="58" spans="1:11" s="21" customFormat="1" ht="20.100000000000001" customHeight="1" x14ac:dyDescent="0.3">
      <c r="A58" s="25"/>
      <c r="D58" s="24"/>
      <c r="E58" s="24"/>
      <c r="I58" s="18"/>
      <c r="J58" s="18"/>
      <c r="K58" s="18"/>
    </row>
    <row r="59" spans="1:11" s="21" customFormat="1" ht="20.100000000000001" customHeight="1" x14ac:dyDescent="0.3">
      <c r="A59" s="25"/>
      <c r="D59" s="24"/>
      <c r="E59" s="24"/>
      <c r="I59" s="18"/>
      <c r="J59" s="18"/>
      <c r="K59" s="18"/>
    </row>
    <row r="60" spans="1:11" s="21" customFormat="1" ht="20.100000000000001" customHeight="1" x14ac:dyDescent="0.3">
      <c r="A60" s="25"/>
      <c r="D60" s="24"/>
      <c r="E60" s="24"/>
      <c r="I60" s="18"/>
      <c r="J60" s="18"/>
      <c r="K60" s="18"/>
    </row>
    <row r="61" spans="1:11" s="21" customFormat="1" ht="20.100000000000001" customHeight="1" x14ac:dyDescent="0.3">
      <c r="A61" s="25"/>
      <c r="D61" s="24"/>
      <c r="E61" s="24"/>
      <c r="I61" s="18"/>
      <c r="J61" s="18"/>
      <c r="K61" s="18"/>
    </row>
    <row r="62" spans="1:11" s="21" customFormat="1" ht="20.100000000000001" customHeight="1" x14ac:dyDescent="0.3">
      <c r="A62" s="25"/>
      <c r="D62" s="24"/>
      <c r="E62" s="24"/>
      <c r="I62" s="18"/>
      <c r="J62" s="18"/>
      <c r="K62" s="18"/>
    </row>
    <row r="63" spans="1:11" s="21" customFormat="1" ht="20.100000000000001" customHeight="1" x14ac:dyDescent="0.3">
      <c r="A63" s="25"/>
      <c r="D63" s="24"/>
      <c r="E63" s="24"/>
      <c r="I63" s="18"/>
      <c r="J63" s="18"/>
      <c r="K63" s="18"/>
    </row>
    <row r="64" spans="1:11" s="21" customFormat="1" ht="20.100000000000001" customHeight="1" x14ac:dyDescent="0.3">
      <c r="A64" s="25"/>
      <c r="D64" s="24"/>
      <c r="E64" s="24"/>
      <c r="I64" s="18"/>
      <c r="J64" s="18"/>
      <c r="K64" s="18"/>
    </row>
    <row r="65" spans="1:11" s="21" customFormat="1" ht="20.100000000000001" customHeight="1" x14ac:dyDescent="0.3">
      <c r="A65" s="25"/>
      <c r="D65" s="24"/>
      <c r="E65" s="24"/>
      <c r="I65" s="18"/>
      <c r="J65" s="18"/>
      <c r="K65" s="18"/>
    </row>
    <row r="66" spans="1:11" s="21" customFormat="1" ht="20.100000000000001" customHeight="1" x14ac:dyDescent="0.3">
      <c r="A66" s="25"/>
      <c r="D66" s="24"/>
      <c r="E66" s="24"/>
      <c r="I66" s="18"/>
      <c r="J66" s="18"/>
      <c r="K66" s="18"/>
    </row>
    <row r="67" spans="1:11" s="21" customFormat="1" ht="20.100000000000001" customHeight="1" x14ac:dyDescent="0.3">
      <c r="A67" s="25"/>
      <c r="D67" s="24"/>
      <c r="E67" s="24"/>
      <c r="I67" s="18"/>
      <c r="J67" s="18"/>
      <c r="K67" s="18"/>
    </row>
    <row r="68" spans="1:11" s="21" customFormat="1" ht="20.100000000000001" customHeight="1" x14ac:dyDescent="0.3">
      <c r="A68" s="25"/>
      <c r="D68" s="24"/>
      <c r="E68" s="24"/>
      <c r="I68" s="18"/>
      <c r="J68" s="18"/>
      <c r="K68" s="18"/>
    </row>
    <row r="69" spans="1:11" s="21" customFormat="1" ht="20.100000000000001" customHeight="1" x14ac:dyDescent="0.3">
      <c r="A69" s="25"/>
      <c r="D69" s="24"/>
      <c r="E69" s="24"/>
      <c r="I69" s="18"/>
      <c r="J69" s="18"/>
      <c r="K69" s="18"/>
    </row>
    <row r="70" spans="1:11" s="21" customFormat="1" ht="20.100000000000001" customHeight="1" x14ac:dyDescent="0.3">
      <c r="A70" s="25"/>
      <c r="D70" s="24"/>
      <c r="E70" s="24"/>
      <c r="I70" s="18"/>
      <c r="J70" s="18"/>
      <c r="K70" s="18"/>
    </row>
    <row r="71" spans="1:11" s="21" customFormat="1" ht="20.100000000000001" customHeight="1" x14ac:dyDescent="0.3">
      <c r="A71" s="25"/>
      <c r="D71" s="24"/>
      <c r="E71" s="24"/>
      <c r="I71" s="18"/>
      <c r="J71" s="18"/>
      <c r="K71" s="18"/>
    </row>
    <row r="72" spans="1:11" s="21" customFormat="1" ht="20.100000000000001" customHeight="1" x14ac:dyDescent="0.3">
      <c r="A72" s="25"/>
      <c r="D72" s="24"/>
      <c r="E72" s="24"/>
      <c r="I72" s="18"/>
      <c r="J72" s="18"/>
      <c r="K72" s="18"/>
    </row>
    <row r="73" spans="1:11" s="21" customFormat="1" ht="20.100000000000001" customHeight="1" x14ac:dyDescent="0.3">
      <c r="A73" s="25"/>
      <c r="D73" s="24"/>
      <c r="E73" s="24"/>
      <c r="I73" s="18"/>
      <c r="J73" s="18"/>
      <c r="K73" s="18"/>
    </row>
    <row r="74" spans="1:11" s="21" customFormat="1" ht="20.100000000000001" customHeight="1" x14ac:dyDescent="0.3">
      <c r="A74" s="25"/>
      <c r="D74" s="24"/>
      <c r="E74" s="24"/>
      <c r="I74" s="18"/>
      <c r="J74" s="18"/>
      <c r="K74" s="18"/>
    </row>
    <row r="75" spans="1:11" s="21" customFormat="1" ht="20.100000000000001" customHeight="1" x14ac:dyDescent="0.3">
      <c r="A75" s="25"/>
      <c r="D75" s="24"/>
      <c r="E75" s="24"/>
      <c r="I75" s="18"/>
      <c r="J75" s="18"/>
      <c r="K75" s="18"/>
    </row>
    <row r="76" spans="1:11" s="21" customFormat="1" ht="20.100000000000001" customHeight="1" x14ac:dyDescent="0.3">
      <c r="A76" s="25"/>
      <c r="D76" s="24"/>
      <c r="E76" s="24"/>
      <c r="I76" s="18"/>
      <c r="J76" s="18"/>
      <c r="K76" s="18"/>
    </row>
    <row r="77" spans="1:11" s="21" customFormat="1" ht="20.100000000000001" customHeight="1" x14ac:dyDescent="0.3">
      <c r="A77" s="25"/>
      <c r="D77" s="24"/>
      <c r="E77" s="24"/>
      <c r="I77" s="18"/>
      <c r="J77" s="18"/>
      <c r="K77" s="18"/>
    </row>
    <row r="78" spans="1:11" s="21" customFormat="1" ht="20.100000000000001" customHeight="1" x14ac:dyDescent="0.3">
      <c r="A78" s="25"/>
      <c r="D78" s="24"/>
      <c r="E78" s="24"/>
      <c r="I78" s="18"/>
      <c r="J78" s="18"/>
      <c r="K78" s="18"/>
    </row>
    <row r="79" spans="1:11" s="21" customFormat="1" ht="20.100000000000001" customHeight="1" x14ac:dyDescent="0.3">
      <c r="A79" s="25"/>
      <c r="D79" s="24"/>
      <c r="E79" s="24"/>
      <c r="I79" s="18"/>
      <c r="J79" s="18"/>
      <c r="K79" s="18"/>
    </row>
    <row r="80" spans="1:11" s="21" customFormat="1" ht="20.100000000000001" customHeight="1" x14ac:dyDescent="0.3">
      <c r="A80" s="25"/>
      <c r="D80" s="24"/>
      <c r="E80" s="24"/>
      <c r="I80" s="18"/>
      <c r="J80" s="18"/>
      <c r="K80" s="18"/>
    </row>
    <row r="81" spans="1:11" s="21" customFormat="1" ht="20.100000000000001" customHeight="1" x14ac:dyDescent="0.3">
      <c r="A81" s="25"/>
      <c r="D81" s="24"/>
      <c r="E81" s="24"/>
      <c r="I81" s="18"/>
      <c r="J81" s="18"/>
      <c r="K81" s="18"/>
    </row>
    <row r="82" spans="1:11" s="21" customFormat="1" ht="20.100000000000001" customHeight="1" x14ac:dyDescent="0.3">
      <c r="A82" s="25"/>
      <c r="D82" s="24"/>
      <c r="E82" s="24"/>
      <c r="I82" s="18"/>
      <c r="J82" s="18"/>
      <c r="K82" s="18"/>
    </row>
    <row r="83" spans="1:11" s="21" customFormat="1" ht="20.100000000000001" customHeight="1" x14ac:dyDescent="0.3">
      <c r="A83" s="25"/>
      <c r="D83" s="24"/>
      <c r="E83" s="24"/>
      <c r="I83" s="18"/>
      <c r="J83" s="18"/>
      <c r="K83" s="18"/>
    </row>
    <row r="84" spans="1:11" s="21" customFormat="1" ht="20.100000000000001" customHeight="1" x14ac:dyDescent="0.3">
      <c r="A84" s="25"/>
      <c r="D84" s="24"/>
      <c r="E84" s="24"/>
      <c r="I84" s="18"/>
      <c r="J84" s="18"/>
      <c r="K84" s="18"/>
    </row>
    <row r="85" spans="1:11" s="21" customFormat="1" ht="20.100000000000001" customHeight="1" x14ac:dyDescent="0.3">
      <c r="A85" s="25"/>
      <c r="D85" s="24"/>
      <c r="E85" s="24"/>
      <c r="I85" s="18"/>
      <c r="J85" s="18"/>
      <c r="K85" s="18"/>
    </row>
    <row r="86" spans="1:11" s="21" customFormat="1" ht="20.100000000000001" customHeight="1" x14ac:dyDescent="0.3">
      <c r="A86" s="25"/>
      <c r="D86" s="24"/>
      <c r="E86" s="24"/>
      <c r="I86" s="18"/>
      <c r="J86" s="18"/>
      <c r="K86" s="18"/>
    </row>
    <row r="87" spans="1:11" s="21" customFormat="1" ht="20.100000000000001" customHeight="1" x14ac:dyDescent="0.3">
      <c r="A87" s="25"/>
      <c r="D87" s="24"/>
      <c r="E87" s="24"/>
      <c r="I87" s="18"/>
      <c r="J87" s="18"/>
      <c r="K87" s="18"/>
    </row>
    <row r="88" spans="1:11" s="21" customFormat="1" ht="20.100000000000001" customHeight="1" x14ac:dyDescent="0.3">
      <c r="A88" s="25"/>
      <c r="D88" s="24"/>
      <c r="E88" s="24"/>
      <c r="I88" s="18"/>
      <c r="J88" s="18"/>
      <c r="K88" s="18"/>
    </row>
    <row r="89" spans="1:11" s="21" customFormat="1" ht="20.100000000000001" customHeight="1" x14ac:dyDescent="0.3">
      <c r="A89" s="25"/>
      <c r="D89" s="24"/>
      <c r="E89" s="24"/>
      <c r="I89" s="18"/>
      <c r="J89" s="18"/>
      <c r="K89" s="18"/>
    </row>
    <row r="90" spans="1:11" s="21" customFormat="1" ht="20.100000000000001" customHeight="1" x14ac:dyDescent="0.3">
      <c r="A90" s="25"/>
      <c r="D90" s="24"/>
      <c r="E90" s="24"/>
      <c r="I90" s="18"/>
      <c r="J90" s="18"/>
      <c r="K90" s="18"/>
    </row>
    <row r="91" spans="1:11" s="21" customFormat="1" ht="20.100000000000001" customHeight="1" x14ac:dyDescent="0.3">
      <c r="A91" s="25"/>
      <c r="D91" s="24"/>
      <c r="E91" s="24"/>
      <c r="I91" s="18"/>
      <c r="J91" s="18"/>
      <c r="K91" s="18"/>
    </row>
    <row r="92" spans="1:11" s="21" customFormat="1" ht="20.100000000000001" customHeight="1" x14ac:dyDescent="0.3">
      <c r="A92" s="25"/>
      <c r="D92" s="24"/>
      <c r="E92" s="24"/>
      <c r="I92" s="18"/>
      <c r="J92" s="18"/>
      <c r="K92" s="18"/>
    </row>
    <row r="93" spans="1:11" s="21" customFormat="1" ht="20.100000000000001" customHeight="1" x14ac:dyDescent="0.3">
      <c r="A93" s="25"/>
      <c r="D93" s="24"/>
      <c r="E93" s="24"/>
      <c r="I93" s="18"/>
      <c r="J93" s="18"/>
      <c r="K93" s="18"/>
    </row>
    <row r="94" spans="1:11" s="21" customFormat="1" ht="20.100000000000001" customHeight="1" x14ac:dyDescent="0.3">
      <c r="A94" s="25"/>
      <c r="D94" s="24"/>
      <c r="E94" s="24"/>
      <c r="I94" s="18"/>
      <c r="J94" s="18"/>
      <c r="K94" s="18"/>
    </row>
    <row r="95" spans="1:11" s="21" customFormat="1" ht="20.100000000000001" customHeight="1" x14ac:dyDescent="0.3">
      <c r="A95" s="25"/>
      <c r="D95" s="24"/>
      <c r="E95" s="24"/>
      <c r="I95" s="18"/>
      <c r="J95" s="18"/>
      <c r="K95" s="18"/>
    </row>
    <row r="96" spans="1:11" s="21" customFormat="1" ht="20.100000000000001" customHeight="1" x14ac:dyDescent="0.3">
      <c r="A96" s="25"/>
      <c r="D96" s="24"/>
      <c r="E96" s="24"/>
      <c r="I96" s="18"/>
      <c r="J96" s="18"/>
      <c r="K96" s="18"/>
    </row>
    <row r="97" spans="1:11" s="21" customFormat="1" ht="20.100000000000001" customHeight="1" x14ac:dyDescent="0.3">
      <c r="A97" s="25"/>
      <c r="D97" s="24"/>
      <c r="E97" s="24"/>
      <c r="I97" s="18"/>
      <c r="J97" s="18"/>
      <c r="K97" s="18"/>
    </row>
    <row r="98" spans="1:11" s="21" customFormat="1" ht="20.100000000000001" customHeight="1" x14ac:dyDescent="0.3">
      <c r="A98" s="25"/>
      <c r="D98" s="24"/>
      <c r="E98" s="24"/>
      <c r="I98" s="18"/>
      <c r="J98" s="18"/>
      <c r="K98" s="18"/>
    </row>
    <row r="99" spans="1:11" s="21" customFormat="1" ht="20.100000000000001" customHeight="1" x14ac:dyDescent="0.3">
      <c r="A99" s="25"/>
      <c r="D99" s="24"/>
      <c r="E99" s="24"/>
      <c r="I99" s="18"/>
      <c r="J99" s="18"/>
      <c r="K99" s="18"/>
    </row>
    <row r="100" spans="1:11" s="21" customFormat="1" ht="20.100000000000001" customHeight="1" x14ac:dyDescent="0.3">
      <c r="A100" s="25"/>
      <c r="D100" s="24"/>
      <c r="E100" s="24"/>
      <c r="I100" s="18"/>
      <c r="J100" s="18"/>
      <c r="K100" s="18"/>
    </row>
    <row r="101" spans="1:11" s="21" customFormat="1" ht="20.100000000000001" customHeight="1" x14ac:dyDescent="0.3">
      <c r="A101" s="25"/>
      <c r="D101" s="24"/>
      <c r="E101" s="24"/>
      <c r="I101" s="18"/>
      <c r="J101" s="18"/>
      <c r="K101" s="18"/>
    </row>
    <row r="102" spans="1:11" s="21" customFormat="1" ht="20.100000000000001" customHeight="1" x14ac:dyDescent="0.3">
      <c r="A102" s="25"/>
      <c r="D102" s="24"/>
      <c r="E102" s="24"/>
      <c r="I102" s="18"/>
      <c r="J102" s="18"/>
      <c r="K102" s="18"/>
    </row>
    <row r="103" spans="1:11" s="21" customFormat="1" ht="20.100000000000001" customHeight="1" x14ac:dyDescent="0.3">
      <c r="A103" s="25"/>
      <c r="D103" s="24"/>
      <c r="E103" s="24"/>
      <c r="I103" s="18"/>
      <c r="J103" s="18"/>
      <c r="K103" s="18"/>
    </row>
    <row r="104" spans="1:11" s="21" customFormat="1" ht="20.100000000000001" customHeight="1" x14ac:dyDescent="0.3">
      <c r="A104" s="25"/>
      <c r="D104" s="24"/>
      <c r="E104" s="24"/>
      <c r="I104" s="18"/>
      <c r="J104" s="18"/>
      <c r="K104" s="18"/>
    </row>
    <row r="105" spans="1:11" s="21" customFormat="1" ht="20.100000000000001" customHeight="1" x14ac:dyDescent="0.3">
      <c r="A105" s="25"/>
      <c r="D105" s="24"/>
      <c r="E105" s="24"/>
      <c r="I105" s="18"/>
      <c r="J105" s="18"/>
      <c r="K105" s="18"/>
    </row>
    <row r="106" spans="1:11" s="21" customFormat="1" ht="20.100000000000001" customHeight="1" x14ac:dyDescent="0.3">
      <c r="A106" s="25"/>
      <c r="D106" s="24"/>
      <c r="E106" s="24"/>
      <c r="I106" s="18"/>
      <c r="J106" s="18"/>
      <c r="K106" s="18"/>
    </row>
    <row r="107" spans="1:11" s="21" customFormat="1" ht="20.100000000000001" customHeight="1" x14ac:dyDescent="0.3">
      <c r="A107" s="25"/>
      <c r="D107" s="24"/>
      <c r="E107" s="24"/>
      <c r="I107" s="18"/>
      <c r="J107" s="18"/>
      <c r="K107" s="18"/>
    </row>
    <row r="108" spans="1:11" s="21" customFormat="1" ht="20.100000000000001" customHeight="1" x14ac:dyDescent="0.3">
      <c r="A108" s="25"/>
      <c r="D108" s="24"/>
      <c r="E108" s="24"/>
      <c r="I108" s="18"/>
      <c r="J108" s="18"/>
      <c r="K108" s="18"/>
    </row>
    <row r="109" spans="1:11" s="21" customFormat="1" ht="20.100000000000001" customHeight="1" x14ac:dyDescent="0.3">
      <c r="A109" s="25"/>
      <c r="D109" s="24"/>
      <c r="E109" s="24"/>
      <c r="I109" s="18"/>
      <c r="J109" s="18"/>
      <c r="K109" s="18"/>
    </row>
    <row r="110" spans="1:11" s="21" customFormat="1" ht="20.100000000000001" customHeight="1" x14ac:dyDescent="0.3">
      <c r="A110" s="25"/>
      <c r="D110" s="24"/>
      <c r="E110" s="24"/>
      <c r="I110" s="18"/>
      <c r="J110" s="18"/>
      <c r="K110" s="18"/>
    </row>
    <row r="111" spans="1:11" s="21" customFormat="1" ht="20.100000000000001" customHeight="1" x14ac:dyDescent="0.3">
      <c r="A111" s="25"/>
      <c r="D111" s="24"/>
      <c r="E111" s="24"/>
      <c r="I111" s="18"/>
      <c r="J111" s="18"/>
      <c r="K111" s="18"/>
    </row>
    <row r="112" spans="1:11" s="21" customFormat="1" ht="20.100000000000001" customHeight="1" x14ac:dyDescent="0.3">
      <c r="A112" s="25"/>
      <c r="D112" s="24"/>
      <c r="E112" s="24"/>
      <c r="I112" s="18"/>
      <c r="J112" s="18"/>
      <c r="K112" s="18"/>
    </row>
    <row r="113" spans="1:11" s="21" customFormat="1" ht="20.100000000000001" customHeight="1" x14ac:dyDescent="0.3">
      <c r="A113" s="25"/>
      <c r="D113" s="24"/>
      <c r="E113" s="24"/>
      <c r="I113" s="18"/>
      <c r="J113" s="18"/>
      <c r="K113" s="18"/>
    </row>
    <row r="114" spans="1:11" s="21" customFormat="1" ht="20.100000000000001" customHeight="1" x14ac:dyDescent="0.3">
      <c r="A114" s="25"/>
      <c r="D114" s="24"/>
      <c r="E114" s="24"/>
      <c r="I114" s="18"/>
      <c r="J114" s="18"/>
      <c r="K114" s="18"/>
    </row>
    <row r="115" spans="1:11" s="21" customFormat="1" ht="20.100000000000001" customHeight="1" x14ac:dyDescent="0.3">
      <c r="A115" s="25"/>
      <c r="D115" s="24"/>
      <c r="E115" s="24"/>
      <c r="I115" s="18"/>
      <c r="J115" s="18"/>
      <c r="K115" s="18"/>
    </row>
    <row r="116" spans="1:11" s="21" customFormat="1" ht="20.100000000000001" customHeight="1" x14ac:dyDescent="0.3">
      <c r="A116" s="25"/>
      <c r="D116" s="24"/>
      <c r="E116" s="24"/>
      <c r="I116" s="18"/>
      <c r="J116" s="18"/>
      <c r="K116" s="18"/>
    </row>
    <row r="117" spans="1:11" s="21" customFormat="1" ht="20.100000000000001" customHeight="1" x14ac:dyDescent="0.3">
      <c r="A117" s="25"/>
      <c r="D117" s="24"/>
      <c r="E117" s="24"/>
      <c r="I117" s="18"/>
      <c r="J117" s="18"/>
      <c r="K117" s="18"/>
    </row>
    <row r="118" spans="1:11" s="21" customFormat="1" ht="20.100000000000001" customHeight="1" x14ac:dyDescent="0.3">
      <c r="A118" s="25"/>
      <c r="D118" s="24"/>
      <c r="E118" s="24"/>
      <c r="I118" s="18"/>
      <c r="J118" s="18"/>
      <c r="K118" s="18"/>
    </row>
    <row r="119" spans="1:11" s="21" customFormat="1" ht="20.100000000000001" customHeight="1" x14ac:dyDescent="0.3">
      <c r="A119" s="25"/>
      <c r="D119" s="24"/>
      <c r="E119" s="24"/>
      <c r="I119" s="18"/>
      <c r="J119" s="18"/>
      <c r="K119" s="18"/>
    </row>
    <row r="120" spans="1:11" s="21" customFormat="1" ht="20.100000000000001" customHeight="1" x14ac:dyDescent="0.3">
      <c r="A120" s="25"/>
      <c r="D120" s="24"/>
      <c r="E120" s="24"/>
      <c r="I120" s="18"/>
      <c r="J120" s="18"/>
      <c r="K120" s="18"/>
    </row>
    <row r="121" spans="1:11" s="21" customFormat="1" ht="20.100000000000001" customHeight="1" x14ac:dyDescent="0.3">
      <c r="A121" s="25"/>
      <c r="D121" s="24"/>
      <c r="E121" s="24"/>
      <c r="I121" s="18"/>
      <c r="J121" s="18"/>
      <c r="K121" s="18"/>
    </row>
    <row r="122" spans="1:11" s="21" customFormat="1" ht="20.100000000000001" customHeight="1" x14ac:dyDescent="0.3">
      <c r="A122" s="25"/>
      <c r="D122" s="24"/>
      <c r="E122" s="24"/>
      <c r="I122" s="18"/>
      <c r="J122" s="18"/>
      <c r="K122" s="18"/>
    </row>
    <row r="123" spans="1:11" s="21" customFormat="1" ht="20.100000000000001" customHeight="1" x14ac:dyDescent="0.3">
      <c r="A123" s="25"/>
      <c r="D123" s="24"/>
      <c r="E123" s="24"/>
      <c r="I123" s="18"/>
      <c r="J123" s="18"/>
      <c r="K123" s="18"/>
    </row>
    <row r="124" spans="1:11" s="21" customFormat="1" ht="20.100000000000001" customHeight="1" x14ac:dyDescent="0.3">
      <c r="A124" s="25"/>
      <c r="D124" s="24"/>
      <c r="E124" s="24"/>
      <c r="I124" s="18"/>
      <c r="J124" s="18"/>
      <c r="K124" s="18"/>
    </row>
    <row r="125" spans="1:11" s="21" customFormat="1" ht="20.100000000000001" customHeight="1" x14ac:dyDescent="0.3">
      <c r="A125" s="25"/>
      <c r="D125" s="24"/>
      <c r="E125" s="24"/>
      <c r="I125" s="18"/>
      <c r="J125" s="18"/>
      <c r="K125" s="18"/>
    </row>
    <row r="126" spans="1:11" s="21" customFormat="1" ht="20.100000000000001" customHeight="1" x14ac:dyDescent="0.3">
      <c r="A126" s="25"/>
      <c r="D126" s="24"/>
      <c r="E126" s="24"/>
      <c r="I126" s="18"/>
      <c r="J126" s="18"/>
      <c r="K126" s="18"/>
    </row>
    <row r="127" spans="1:11" s="21" customFormat="1" ht="20.100000000000001" customHeight="1" x14ac:dyDescent="0.3">
      <c r="A127" s="25"/>
      <c r="D127" s="24"/>
      <c r="E127" s="24"/>
      <c r="I127" s="18"/>
      <c r="J127" s="18"/>
      <c r="K127" s="18"/>
    </row>
    <row r="128" spans="1:11" s="21" customFormat="1" ht="20.100000000000001" customHeight="1" x14ac:dyDescent="0.3">
      <c r="A128" s="25"/>
      <c r="D128" s="24"/>
      <c r="E128" s="24"/>
      <c r="I128" s="18"/>
      <c r="J128" s="18"/>
      <c r="K128" s="18"/>
    </row>
    <row r="129" spans="1:11" s="21" customFormat="1" ht="20.100000000000001" customHeight="1" x14ac:dyDescent="0.3">
      <c r="A129" s="25"/>
      <c r="D129" s="24"/>
      <c r="E129" s="24"/>
      <c r="I129" s="18"/>
      <c r="J129" s="18"/>
      <c r="K129" s="18"/>
    </row>
    <row r="130" spans="1:11" s="21" customFormat="1" ht="20.100000000000001" customHeight="1" x14ac:dyDescent="0.3">
      <c r="A130" s="25"/>
      <c r="D130" s="24"/>
      <c r="E130" s="24"/>
      <c r="I130" s="18"/>
      <c r="J130" s="18"/>
      <c r="K130" s="18"/>
    </row>
    <row r="131" spans="1:11" s="21" customFormat="1" ht="20.100000000000001" customHeight="1" x14ac:dyDescent="0.3">
      <c r="A131" s="25"/>
      <c r="D131" s="24"/>
      <c r="E131" s="24"/>
      <c r="I131" s="18"/>
      <c r="J131" s="18"/>
      <c r="K131" s="18"/>
    </row>
    <row r="132" spans="1:11" s="21" customFormat="1" ht="20.100000000000001" customHeight="1" x14ac:dyDescent="0.3">
      <c r="A132" s="25"/>
      <c r="D132" s="24"/>
      <c r="E132" s="24"/>
      <c r="I132" s="18"/>
      <c r="J132" s="18"/>
      <c r="K132" s="18"/>
    </row>
    <row r="133" spans="1:11" s="21" customFormat="1" ht="20.100000000000001" customHeight="1" x14ac:dyDescent="0.3">
      <c r="A133" s="25"/>
      <c r="D133" s="24"/>
      <c r="E133" s="24"/>
      <c r="I133" s="18"/>
      <c r="J133" s="18"/>
      <c r="K133" s="18"/>
    </row>
    <row r="134" spans="1:11" s="21" customFormat="1" ht="20.100000000000001" customHeight="1" x14ac:dyDescent="0.3">
      <c r="A134" s="25"/>
      <c r="D134" s="24"/>
      <c r="E134" s="24"/>
      <c r="I134" s="18"/>
      <c r="J134" s="18"/>
      <c r="K134" s="18"/>
    </row>
    <row r="135" spans="1:11" s="21" customFormat="1" ht="20.100000000000001" customHeight="1" x14ac:dyDescent="0.3">
      <c r="A135" s="25"/>
      <c r="D135" s="24"/>
      <c r="E135" s="24"/>
      <c r="I135" s="18"/>
      <c r="J135" s="18"/>
      <c r="K135" s="18"/>
    </row>
    <row r="136" spans="1:11" s="21" customFormat="1" ht="20.100000000000001" customHeight="1" x14ac:dyDescent="0.3">
      <c r="A136" s="25"/>
      <c r="D136" s="24"/>
      <c r="E136" s="24"/>
      <c r="I136" s="18"/>
      <c r="J136" s="18"/>
      <c r="K136" s="18"/>
    </row>
    <row r="137" spans="1:11" s="21" customFormat="1" ht="20.100000000000001" customHeight="1" x14ac:dyDescent="0.3">
      <c r="A137" s="25"/>
      <c r="D137" s="24"/>
      <c r="E137" s="24"/>
      <c r="I137" s="18"/>
      <c r="J137" s="18"/>
      <c r="K137" s="18"/>
    </row>
    <row r="138" spans="1:11" s="21" customFormat="1" ht="20.100000000000001" customHeight="1" x14ac:dyDescent="0.3">
      <c r="A138" s="25"/>
      <c r="D138" s="24"/>
      <c r="E138" s="24"/>
      <c r="I138" s="18"/>
      <c r="J138" s="18"/>
      <c r="K138" s="18"/>
    </row>
    <row r="139" spans="1:11" s="21" customFormat="1" ht="20.100000000000001" customHeight="1" x14ac:dyDescent="0.3">
      <c r="A139" s="25"/>
      <c r="D139" s="24"/>
      <c r="E139" s="24"/>
      <c r="I139" s="18"/>
      <c r="J139" s="18"/>
      <c r="K139" s="18"/>
    </row>
    <row r="140" spans="1:11" s="21" customFormat="1" ht="20.100000000000001" customHeight="1" x14ac:dyDescent="0.3">
      <c r="A140" s="25"/>
      <c r="D140" s="24"/>
      <c r="E140" s="24"/>
      <c r="I140" s="18"/>
      <c r="J140" s="18"/>
      <c r="K140" s="18"/>
    </row>
    <row r="141" spans="1:11" s="21" customFormat="1" ht="20.100000000000001" customHeight="1" x14ac:dyDescent="0.3">
      <c r="A141" s="25"/>
      <c r="D141" s="24"/>
      <c r="E141" s="24"/>
    </row>
    <row r="142" spans="1:11" s="21" customFormat="1" ht="20.100000000000001" customHeight="1" x14ac:dyDescent="0.3">
      <c r="A142" s="25"/>
      <c r="D142" s="24"/>
      <c r="E142" s="24"/>
    </row>
    <row r="143" spans="1:11" s="21" customFormat="1" ht="20.100000000000001" customHeight="1" x14ac:dyDescent="0.3">
      <c r="A143" s="25"/>
      <c r="D143" s="24"/>
      <c r="E143" s="24"/>
    </row>
    <row r="144" spans="1:11" s="21" customFormat="1" ht="20.100000000000001" customHeight="1" x14ac:dyDescent="0.3">
      <c r="A144" s="25"/>
      <c r="D144" s="24"/>
      <c r="E144" s="24"/>
    </row>
    <row r="145" spans="1:5" s="21" customFormat="1" ht="20.100000000000001" customHeight="1" x14ac:dyDescent="0.3">
      <c r="A145" s="25"/>
      <c r="D145" s="24"/>
      <c r="E145" s="24"/>
    </row>
    <row r="146" spans="1:5" s="21" customFormat="1" ht="20.100000000000001" customHeight="1" x14ac:dyDescent="0.3">
      <c r="A146" s="25"/>
      <c r="D146" s="24"/>
      <c r="E146" s="24"/>
    </row>
    <row r="147" spans="1:5" s="21" customFormat="1" ht="20.100000000000001" customHeight="1" x14ac:dyDescent="0.3">
      <c r="A147" s="25"/>
      <c r="D147" s="24"/>
      <c r="E147" s="24"/>
    </row>
    <row r="148" spans="1:5" s="21" customFormat="1" ht="20.100000000000001" customHeight="1" x14ac:dyDescent="0.3">
      <c r="A148" s="25"/>
      <c r="D148" s="24"/>
      <c r="E148" s="24"/>
    </row>
    <row r="149" spans="1:5" s="21" customFormat="1" ht="20.100000000000001" customHeight="1" x14ac:dyDescent="0.3">
      <c r="A149" s="25"/>
      <c r="D149" s="24"/>
      <c r="E149" s="24"/>
    </row>
    <row r="150" spans="1:5" s="21" customFormat="1" ht="20.100000000000001" customHeight="1" x14ac:dyDescent="0.3">
      <c r="A150" s="25"/>
      <c r="D150" s="24"/>
      <c r="E150" s="24"/>
    </row>
    <row r="151" spans="1:5" s="21" customFormat="1" ht="20.100000000000001" customHeight="1" x14ac:dyDescent="0.3">
      <c r="A151" s="25"/>
      <c r="D151" s="24"/>
      <c r="E151" s="24"/>
    </row>
    <row r="152" spans="1:5" s="21" customFormat="1" ht="20.100000000000001" customHeight="1" x14ac:dyDescent="0.3">
      <c r="A152" s="25"/>
      <c r="D152" s="24"/>
      <c r="E152" s="24"/>
    </row>
    <row r="153" spans="1:5" s="21" customFormat="1" ht="20.100000000000001" customHeight="1" x14ac:dyDescent="0.3">
      <c r="A153" s="25"/>
      <c r="D153" s="24"/>
      <c r="E153" s="24"/>
    </row>
    <row r="154" spans="1:5" s="21" customFormat="1" ht="20.100000000000001" customHeight="1" x14ac:dyDescent="0.3">
      <c r="A154" s="25"/>
      <c r="D154" s="24"/>
      <c r="E154" s="24"/>
    </row>
    <row r="155" spans="1:5" s="21" customFormat="1" ht="20.100000000000001" customHeight="1" x14ac:dyDescent="0.3">
      <c r="A155" s="25"/>
      <c r="D155" s="24"/>
      <c r="E155" s="24"/>
    </row>
    <row r="156" spans="1:5" s="21" customFormat="1" ht="20.100000000000001" customHeight="1" x14ac:dyDescent="0.3">
      <c r="A156" s="25"/>
      <c r="D156" s="24"/>
      <c r="E156" s="24"/>
    </row>
    <row r="157" spans="1:5" s="21" customFormat="1" ht="20.100000000000001" customHeight="1" x14ac:dyDescent="0.3">
      <c r="A157" s="25"/>
      <c r="D157" s="24"/>
      <c r="E157" s="24"/>
    </row>
    <row r="158" spans="1:5" s="21" customFormat="1" ht="20.100000000000001" customHeight="1" x14ac:dyDescent="0.3">
      <c r="A158" s="25"/>
      <c r="D158" s="24"/>
      <c r="E158" s="24"/>
    </row>
    <row r="159" spans="1:5" s="21" customFormat="1" ht="20.100000000000001" customHeight="1" x14ac:dyDescent="0.3">
      <c r="A159" s="25"/>
      <c r="D159" s="24"/>
      <c r="E159" s="24"/>
    </row>
    <row r="160" spans="1:5" s="21" customFormat="1" ht="20.100000000000001" customHeight="1" x14ac:dyDescent="0.3">
      <c r="A160" s="25"/>
      <c r="D160" s="24"/>
      <c r="E160" s="24"/>
    </row>
    <row r="161" spans="1:5" s="21" customFormat="1" ht="20.100000000000001" customHeight="1" x14ac:dyDescent="0.3">
      <c r="A161" s="25"/>
      <c r="D161" s="24"/>
      <c r="E161" s="24"/>
    </row>
    <row r="162" spans="1:5" s="21" customFormat="1" ht="20.100000000000001" customHeight="1" x14ac:dyDescent="0.3">
      <c r="A162" s="25"/>
      <c r="D162" s="24"/>
      <c r="E162" s="24"/>
    </row>
    <row r="163" spans="1:5" s="21" customFormat="1" ht="20.100000000000001" customHeight="1" x14ac:dyDescent="0.3">
      <c r="A163" s="25"/>
      <c r="D163" s="24"/>
      <c r="E163" s="24"/>
    </row>
    <row r="164" spans="1:5" s="21" customFormat="1" ht="20.100000000000001" customHeight="1" x14ac:dyDescent="0.3">
      <c r="A164" s="25"/>
      <c r="D164" s="24"/>
      <c r="E164" s="24"/>
    </row>
    <row r="165" spans="1:5" s="21" customFormat="1" ht="20.100000000000001" customHeight="1" x14ac:dyDescent="0.3">
      <c r="A165" s="25"/>
      <c r="D165" s="24"/>
      <c r="E165" s="24"/>
    </row>
    <row r="166" spans="1:5" s="21" customFormat="1" ht="20.100000000000001" customHeight="1" x14ac:dyDescent="0.3">
      <c r="A166" s="25"/>
      <c r="D166" s="24"/>
      <c r="E166" s="24"/>
    </row>
    <row r="167" spans="1:5" s="21" customFormat="1" ht="20.100000000000001" customHeight="1" x14ac:dyDescent="0.3">
      <c r="A167" s="25"/>
      <c r="D167" s="24"/>
      <c r="E167" s="24"/>
    </row>
    <row r="168" spans="1:5" s="21" customFormat="1" ht="20.100000000000001" customHeight="1" x14ac:dyDescent="0.3">
      <c r="A168" s="25"/>
      <c r="D168" s="24"/>
      <c r="E168" s="24"/>
    </row>
    <row r="169" spans="1:5" s="21" customFormat="1" ht="20.100000000000001" customHeight="1" x14ac:dyDescent="0.3">
      <c r="A169" s="25"/>
      <c r="D169" s="24"/>
      <c r="E169" s="24"/>
    </row>
    <row r="170" spans="1:5" s="21" customFormat="1" ht="20.100000000000001" customHeight="1" x14ac:dyDescent="0.3">
      <c r="A170" s="25"/>
      <c r="D170" s="24"/>
      <c r="E170" s="24"/>
    </row>
    <row r="171" spans="1:5" s="21" customFormat="1" ht="20.100000000000001" customHeight="1" x14ac:dyDescent="0.3">
      <c r="A171" s="25"/>
      <c r="D171" s="24"/>
      <c r="E171" s="24"/>
    </row>
    <row r="172" spans="1:5" s="21" customFormat="1" ht="20.100000000000001" customHeight="1" x14ac:dyDescent="0.3">
      <c r="A172" s="25"/>
      <c r="D172" s="24"/>
      <c r="E172" s="24"/>
    </row>
    <row r="173" spans="1:5" s="21" customFormat="1" ht="20.100000000000001" customHeight="1" x14ac:dyDescent="0.3">
      <c r="A173" s="25"/>
      <c r="D173" s="24"/>
      <c r="E173" s="24"/>
    </row>
    <row r="174" spans="1:5" s="21" customFormat="1" ht="20.100000000000001" customHeight="1" x14ac:dyDescent="0.3">
      <c r="A174" s="25"/>
      <c r="D174" s="24"/>
      <c r="E174" s="24"/>
    </row>
    <row r="175" spans="1:5" s="21" customFormat="1" ht="20.100000000000001" customHeight="1" x14ac:dyDescent="0.3">
      <c r="A175" s="25"/>
      <c r="D175" s="24"/>
      <c r="E175" s="24"/>
    </row>
    <row r="176" spans="1:5" s="21" customFormat="1" ht="20.100000000000001" customHeight="1" x14ac:dyDescent="0.3">
      <c r="A176" s="25"/>
      <c r="D176" s="24"/>
      <c r="E176" s="24"/>
    </row>
    <row r="177" spans="1:5" s="21" customFormat="1" ht="20.100000000000001" customHeight="1" x14ac:dyDescent="0.3">
      <c r="A177" s="25"/>
      <c r="D177" s="24"/>
      <c r="E177" s="24"/>
    </row>
    <row r="178" spans="1:5" s="21" customFormat="1" ht="20.100000000000001" customHeight="1" x14ac:dyDescent="0.3">
      <c r="A178" s="25"/>
      <c r="D178" s="24"/>
      <c r="E178" s="24"/>
    </row>
    <row r="179" spans="1:5" s="21" customFormat="1" ht="20.100000000000001" customHeight="1" x14ac:dyDescent="0.3">
      <c r="A179" s="25"/>
      <c r="D179" s="24"/>
      <c r="E179" s="24"/>
    </row>
    <row r="180" spans="1:5" s="21" customFormat="1" ht="20.100000000000001" customHeight="1" x14ac:dyDescent="0.3">
      <c r="A180" s="25"/>
      <c r="D180" s="24"/>
      <c r="E180" s="24"/>
    </row>
    <row r="181" spans="1:5" s="21" customFormat="1" ht="20.100000000000001" customHeight="1" x14ac:dyDescent="0.3">
      <c r="A181" s="25"/>
      <c r="D181" s="24"/>
      <c r="E181" s="24"/>
    </row>
    <row r="182" spans="1:5" s="21" customFormat="1" ht="20.100000000000001" customHeight="1" x14ac:dyDescent="0.3">
      <c r="A182" s="25"/>
      <c r="D182" s="24"/>
      <c r="E182" s="24"/>
    </row>
    <row r="183" spans="1:5" s="21" customFormat="1" ht="20.100000000000001" customHeight="1" x14ac:dyDescent="0.3">
      <c r="A183" s="25"/>
      <c r="D183" s="24"/>
      <c r="E183" s="24"/>
    </row>
    <row r="184" spans="1:5" s="21" customFormat="1" ht="20.100000000000001" customHeight="1" x14ac:dyDescent="0.3">
      <c r="A184" s="25"/>
      <c r="D184" s="24"/>
      <c r="E184" s="24"/>
    </row>
    <row r="185" spans="1:5" s="21" customFormat="1" ht="20.100000000000001" customHeight="1" x14ac:dyDescent="0.3">
      <c r="A185" s="25"/>
      <c r="D185" s="24"/>
      <c r="E185" s="24"/>
    </row>
    <row r="186" spans="1:5" s="21" customFormat="1" ht="20.100000000000001" customHeight="1" x14ac:dyDescent="0.3">
      <c r="A186" s="25"/>
      <c r="D186" s="24"/>
      <c r="E186" s="24"/>
    </row>
    <row r="187" spans="1:5" s="21" customFormat="1" ht="20.100000000000001" customHeight="1" x14ac:dyDescent="0.3">
      <c r="A187" s="25"/>
      <c r="D187" s="24"/>
      <c r="E187" s="24"/>
    </row>
    <row r="188" spans="1:5" s="21" customFormat="1" ht="20.100000000000001" customHeight="1" x14ac:dyDescent="0.3">
      <c r="A188" s="25"/>
      <c r="D188" s="24"/>
      <c r="E188" s="24"/>
    </row>
    <row r="189" spans="1:5" s="21" customFormat="1" ht="20.100000000000001" customHeight="1" x14ac:dyDescent="0.3">
      <c r="A189" s="25"/>
      <c r="D189" s="24"/>
      <c r="E189" s="24"/>
    </row>
    <row r="190" spans="1:5" s="21" customFormat="1" ht="20.100000000000001" customHeight="1" x14ac:dyDescent="0.3">
      <c r="A190" s="25"/>
      <c r="D190" s="24"/>
      <c r="E190" s="24"/>
    </row>
    <row r="191" spans="1:5" s="21" customFormat="1" ht="20.100000000000001" customHeight="1" x14ac:dyDescent="0.3">
      <c r="A191" s="25"/>
      <c r="D191" s="24"/>
      <c r="E191" s="24"/>
    </row>
    <row r="192" spans="1:5" s="21" customFormat="1" ht="20.100000000000001" customHeight="1" x14ac:dyDescent="0.3">
      <c r="A192" s="25"/>
      <c r="D192" s="24"/>
      <c r="E192" s="24"/>
    </row>
    <row r="193" spans="1:5" s="21" customFormat="1" ht="20.100000000000001" customHeight="1" x14ac:dyDescent="0.3">
      <c r="A193" s="25"/>
      <c r="D193" s="24"/>
      <c r="E193" s="24"/>
    </row>
    <row r="194" spans="1:5" s="21" customFormat="1" ht="20.100000000000001" customHeight="1" x14ac:dyDescent="0.3">
      <c r="A194" s="25"/>
      <c r="D194" s="24"/>
      <c r="E194" s="24"/>
    </row>
    <row r="195" spans="1:5" s="21" customFormat="1" ht="20.100000000000001" customHeight="1" x14ac:dyDescent="0.3">
      <c r="A195" s="25"/>
      <c r="D195" s="24"/>
      <c r="E195" s="24"/>
    </row>
    <row r="196" spans="1:5" s="21" customFormat="1" ht="20.100000000000001" customHeight="1" x14ac:dyDescent="0.3">
      <c r="A196" s="25"/>
      <c r="D196" s="24"/>
      <c r="E196" s="24"/>
    </row>
    <row r="197" spans="1:5" s="21" customFormat="1" ht="20.100000000000001" customHeight="1" x14ac:dyDescent="0.3">
      <c r="A197" s="25"/>
      <c r="D197" s="24"/>
      <c r="E197" s="24"/>
    </row>
    <row r="198" spans="1:5" s="21" customFormat="1" ht="20.100000000000001" customHeight="1" x14ac:dyDescent="0.3">
      <c r="A198" s="25"/>
      <c r="D198" s="24"/>
      <c r="E198" s="24"/>
    </row>
    <row r="199" spans="1:5" s="21" customFormat="1" ht="20.100000000000001" customHeight="1" x14ac:dyDescent="0.3">
      <c r="A199" s="25"/>
      <c r="D199" s="24"/>
      <c r="E199" s="24"/>
    </row>
    <row r="200" spans="1:5" ht="20.100000000000001" customHeight="1" x14ac:dyDescent="0.3"/>
    <row r="201" spans="1:5" ht="20.100000000000001" customHeight="1" x14ac:dyDescent="0.3"/>
    <row r="202" spans="1:5" ht="20.100000000000001" customHeight="1" x14ac:dyDescent="0.3"/>
    <row r="203" spans="1:5" ht="20.100000000000001" customHeight="1" x14ac:dyDescent="0.3"/>
    <row r="204" spans="1:5" ht="20.100000000000001" customHeight="1" x14ac:dyDescent="0.3"/>
    <row r="205" spans="1:5" ht="20.100000000000001" customHeight="1" x14ac:dyDescent="0.3"/>
    <row r="206" spans="1:5" ht="20.100000000000001" customHeight="1" x14ac:dyDescent="0.3"/>
    <row r="207" spans="1:5" ht="20.100000000000001" customHeight="1" x14ac:dyDescent="0.3"/>
    <row r="208" spans="1:5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  <row r="247" ht="20.100000000000001" customHeight="1" x14ac:dyDescent="0.3"/>
    <row r="248" ht="20.100000000000001" customHeight="1" x14ac:dyDescent="0.3"/>
    <row r="249" ht="20.100000000000001" customHeight="1" x14ac:dyDescent="0.3"/>
    <row r="250" ht="20.100000000000001" customHeight="1" x14ac:dyDescent="0.3"/>
    <row r="251" ht="20.100000000000001" customHeight="1" x14ac:dyDescent="0.3"/>
    <row r="252" ht="20.100000000000001" customHeight="1" x14ac:dyDescent="0.3"/>
    <row r="253" ht="20.100000000000001" customHeight="1" x14ac:dyDescent="0.3"/>
    <row r="254" ht="20.100000000000001" customHeight="1" x14ac:dyDescent="0.3"/>
    <row r="255" ht="20.100000000000001" customHeight="1" x14ac:dyDescent="0.3"/>
    <row r="256" ht="20.100000000000001" customHeight="1" x14ac:dyDescent="0.3"/>
    <row r="257" ht="20.100000000000001" customHeight="1" x14ac:dyDescent="0.3"/>
    <row r="258" ht="20.100000000000001" customHeight="1" x14ac:dyDescent="0.3"/>
    <row r="259" ht="20.100000000000001" customHeight="1" x14ac:dyDescent="0.3"/>
    <row r="260" ht="20.100000000000001" customHeight="1" x14ac:dyDescent="0.3"/>
    <row r="261" ht="20.100000000000001" customHeight="1" x14ac:dyDescent="0.3"/>
    <row r="262" ht="20.100000000000001" customHeight="1" x14ac:dyDescent="0.3"/>
    <row r="263" ht="20.100000000000001" customHeight="1" x14ac:dyDescent="0.3"/>
    <row r="264" ht="20.100000000000001" customHeight="1" x14ac:dyDescent="0.3"/>
    <row r="265" ht="20.100000000000001" customHeight="1" x14ac:dyDescent="0.3"/>
    <row r="266" ht="20.100000000000001" customHeight="1" x14ac:dyDescent="0.3"/>
    <row r="267" ht="20.100000000000001" customHeight="1" x14ac:dyDescent="0.3"/>
    <row r="268" ht="20.100000000000001" customHeight="1" x14ac:dyDescent="0.3"/>
    <row r="269" ht="20.100000000000001" customHeight="1" x14ac:dyDescent="0.3"/>
    <row r="270" ht="20.100000000000001" customHeight="1" x14ac:dyDescent="0.3"/>
    <row r="271" ht="20.100000000000001" customHeight="1" x14ac:dyDescent="0.3"/>
    <row r="272" ht="20.100000000000001" customHeight="1" x14ac:dyDescent="0.3"/>
    <row r="273" ht="20.100000000000001" customHeight="1" x14ac:dyDescent="0.3"/>
    <row r="274" ht="20.100000000000001" customHeight="1" x14ac:dyDescent="0.3"/>
    <row r="275" ht="20.100000000000001" customHeight="1" x14ac:dyDescent="0.3"/>
    <row r="276" ht="20.100000000000001" customHeight="1" x14ac:dyDescent="0.3"/>
    <row r="277" ht="20.100000000000001" customHeight="1" x14ac:dyDescent="0.3"/>
    <row r="278" ht="20.100000000000001" customHeight="1" x14ac:dyDescent="0.3"/>
    <row r="279" ht="20.100000000000001" customHeight="1" x14ac:dyDescent="0.3"/>
    <row r="280" ht="20.100000000000001" customHeight="1" x14ac:dyDescent="0.3"/>
    <row r="281" ht="20.100000000000001" customHeight="1" x14ac:dyDescent="0.3"/>
    <row r="282" ht="20.100000000000001" customHeight="1" x14ac:dyDescent="0.3"/>
    <row r="283" ht="20.100000000000001" customHeight="1" x14ac:dyDescent="0.3"/>
    <row r="284" ht="20.100000000000001" customHeight="1" x14ac:dyDescent="0.3"/>
    <row r="285" ht="20.100000000000001" customHeight="1" x14ac:dyDescent="0.3"/>
    <row r="286" ht="20.100000000000001" customHeight="1" x14ac:dyDescent="0.3"/>
    <row r="287" ht="20.100000000000001" customHeight="1" x14ac:dyDescent="0.3"/>
    <row r="288" ht="20.100000000000001" customHeight="1" x14ac:dyDescent="0.3"/>
    <row r="289" ht="20.100000000000001" customHeight="1" x14ac:dyDescent="0.3"/>
    <row r="290" ht="20.100000000000001" customHeight="1" x14ac:dyDescent="0.3"/>
    <row r="291" ht="20.100000000000001" customHeight="1" x14ac:dyDescent="0.3"/>
    <row r="292" ht="20.100000000000001" customHeight="1" x14ac:dyDescent="0.3"/>
    <row r="293" ht="20.100000000000001" customHeight="1" x14ac:dyDescent="0.3"/>
    <row r="294" ht="20.100000000000001" customHeight="1" x14ac:dyDescent="0.3"/>
    <row r="295" ht="20.100000000000001" customHeight="1" x14ac:dyDescent="0.3"/>
    <row r="296" ht="20.100000000000001" customHeight="1" x14ac:dyDescent="0.3"/>
    <row r="297" ht="20.100000000000001" customHeight="1" x14ac:dyDescent="0.3"/>
    <row r="298" ht="20.100000000000001" customHeight="1" x14ac:dyDescent="0.3"/>
    <row r="299" ht="20.100000000000001" customHeight="1" x14ac:dyDescent="0.3"/>
    <row r="300" ht="20.100000000000001" customHeight="1" x14ac:dyDescent="0.3"/>
    <row r="301" ht="20.100000000000001" customHeight="1" x14ac:dyDescent="0.3"/>
    <row r="302" ht="20.100000000000001" customHeight="1" x14ac:dyDescent="0.3"/>
    <row r="303" ht="20.100000000000001" customHeight="1" x14ac:dyDescent="0.3"/>
    <row r="304" ht="20.100000000000001" customHeight="1" x14ac:dyDescent="0.3"/>
    <row r="305" ht="20.100000000000001" customHeight="1" x14ac:dyDescent="0.3"/>
    <row r="306" ht="20.100000000000001" customHeight="1" x14ac:dyDescent="0.3"/>
    <row r="307" ht="20.100000000000001" customHeight="1" x14ac:dyDescent="0.3"/>
    <row r="308" ht="20.100000000000001" customHeight="1" x14ac:dyDescent="0.3"/>
    <row r="309" ht="20.100000000000001" customHeight="1" x14ac:dyDescent="0.3"/>
    <row r="310" ht="20.100000000000001" customHeight="1" x14ac:dyDescent="0.3"/>
    <row r="311" ht="20.100000000000001" customHeight="1" x14ac:dyDescent="0.3"/>
    <row r="312" ht="20.100000000000001" customHeight="1" x14ac:dyDescent="0.3"/>
    <row r="313" ht="20.100000000000001" customHeight="1" x14ac:dyDescent="0.3"/>
    <row r="314" ht="20.100000000000001" customHeight="1" x14ac:dyDescent="0.3"/>
    <row r="315" ht="20.100000000000001" customHeight="1" x14ac:dyDescent="0.3"/>
    <row r="316" ht="20.100000000000001" customHeight="1" x14ac:dyDescent="0.3"/>
    <row r="317" ht="20.100000000000001" customHeight="1" x14ac:dyDescent="0.3"/>
    <row r="318" ht="20.100000000000001" customHeight="1" x14ac:dyDescent="0.3"/>
    <row r="319" ht="20.100000000000001" customHeight="1" x14ac:dyDescent="0.3"/>
    <row r="320" ht="20.100000000000001" customHeight="1" x14ac:dyDescent="0.3"/>
    <row r="321" ht="20.100000000000001" customHeight="1" x14ac:dyDescent="0.3"/>
    <row r="322" ht="20.100000000000001" customHeight="1" x14ac:dyDescent="0.3"/>
    <row r="323" ht="20.100000000000001" customHeight="1" x14ac:dyDescent="0.3"/>
    <row r="324" ht="20.100000000000001" customHeight="1" x14ac:dyDescent="0.3"/>
    <row r="325" ht="20.100000000000001" customHeight="1" x14ac:dyDescent="0.3"/>
    <row r="326" ht="20.100000000000001" customHeight="1" x14ac:dyDescent="0.3"/>
    <row r="327" ht="20.100000000000001" customHeight="1" x14ac:dyDescent="0.3"/>
    <row r="328" ht="20.100000000000001" customHeight="1" x14ac:dyDescent="0.3"/>
    <row r="329" ht="20.100000000000001" customHeight="1" x14ac:dyDescent="0.3"/>
    <row r="330" ht="20.100000000000001" customHeight="1" x14ac:dyDescent="0.3"/>
    <row r="331" ht="20.100000000000001" customHeight="1" x14ac:dyDescent="0.3"/>
    <row r="332" ht="20.100000000000001" customHeight="1" x14ac:dyDescent="0.3"/>
    <row r="333" ht="20.100000000000001" customHeight="1" x14ac:dyDescent="0.3"/>
    <row r="334" ht="20.100000000000001" customHeight="1" x14ac:dyDescent="0.3"/>
    <row r="335" ht="20.100000000000001" customHeight="1" x14ac:dyDescent="0.3"/>
    <row r="336" ht="20.100000000000001" customHeight="1" x14ac:dyDescent="0.3"/>
    <row r="337" ht="20.100000000000001" customHeight="1" x14ac:dyDescent="0.3"/>
    <row r="338" ht="20.100000000000001" customHeight="1" x14ac:dyDescent="0.3"/>
    <row r="339" ht="20.100000000000001" customHeight="1" x14ac:dyDescent="0.3"/>
    <row r="340" ht="20.100000000000001" customHeight="1" x14ac:dyDescent="0.3"/>
    <row r="341" ht="20.100000000000001" customHeight="1" x14ac:dyDescent="0.3"/>
    <row r="342" ht="20.100000000000001" customHeight="1" x14ac:dyDescent="0.3"/>
    <row r="343" ht="20.100000000000001" customHeight="1" x14ac:dyDescent="0.3"/>
    <row r="344" ht="20.100000000000001" customHeight="1" x14ac:dyDescent="0.3"/>
    <row r="345" ht="20.100000000000001" customHeight="1" x14ac:dyDescent="0.3"/>
    <row r="346" ht="20.100000000000001" customHeight="1" x14ac:dyDescent="0.3"/>
    <row r="347" ht="20.100000000000001" customHeight="1" x14ac:dyDescent="0.3"/>
    <row r="348" ht="20.100000000000001" customHeight="1" x14ac:dyDescent="0.3"/>
    <row r="349" ht="20.100000000000001" customHeight="1" x14ac:dyDescent="0.3"/>
    <row r="350" ht="20.100000000000001" customHeight="1" x14ac:dyDescent="0.3"/>
    <row r="351" ht="20.100000000000001" customHeight="1" x14ac:dyDescent="0.3"/>
    <row r="352" ht="20.100000000000001" customHeight="1" x14ac:dyDescent="0.3"/>
    <row r="353" ht="20.100000000000001" customHeight="1" x14ac:dyDescent="0.3"/>
    <row r="354" ht="20.100000000000001" customHeight="1" x14ac:dyDescent="0.3"/>
    <row r="355" ht="20.100000000000001" customHeight="1" x14ac:dyDescent="0.3"/>
    <row r="356" ht="20.100000000000001" customHeight="1" x14ac:dyDescent="0.3"/>
    <row r="357" ht="20.100000000000001" customHeight="1" x14ac:dyDescent="0.3"/>
    <row r="358" ht="20.100000000000001" customHeight="1" x14ac:dyDescent="0.3"/>
    <row r="359" ht="20.100000000000001" customHeight="1" x14ac:dyDescent="0.3"/>
    <row r="360" ht="20.100000000000001" customHeight="1" x14ac:dyDescent="0.3"/>
    <row r="361" ht="20.100000000000001" customHeight="1" x14ac:dyDescent="0.3"/>
    <row r="362" ht="20.100000000000001" customHeight="1" x14ac:dyDescent="0.3"/>
    <row r="363" ht="20.100000000000001" customHeight="1" x14ac:dyDescent="0.3"/>
    <row r="364" ht="20.100000000000001" customHeight="1" x14ac:dyDescent="0.3"/>
    <row r="365" ht="20.100000000000001" customHeight="1" x14ac:dyDescent="0.3"/>
    <row r="366" ht="20.100000000000001" customHeight="1" x14ac:dyDescent="0.3"/>
    <row r="367" ht="20.100000000000001" customHeight="1" x14ac:dyDescent="0.3"/>
    <row r="368" ht="20.100000000000001" customHeight="1" x14ac:dyDescent="0.3"/>
    <row r="369" ht="20.100000000000001" customHeight="1" x14ac:dyDescent="0.3"/>
    <row r="370" ht="20.100000000000001" customHeight="1" x14ac:dyDescent="0.3"/>
    <row r="371" ht="20.100000000000001" customHeight="1" x14ac:dyDescent="0.3"/>
    <row r="372" ht="20.100000000000001" customHeight="1" x14ac:dyDescent="0.3"/>
    <row r="373" ht="20.100000000000001" customHeight="1" x14ac:dyDescent="0.3"/>
    <row r="374" ht="20.100000000000001" customHeight="1" x14ac:dyDescent="0.3"/>
    <row r="375" ht="20.100000000000001" customHeight="1" x14ac:dyDescent="0.3"/>
    <row r="376" ht="20.100000000000001" customHeight="1" x14ac:dyDescent="0.3"/>
    <row r="377" ht="20.100000000000001" customHeight="1" x14ac:dyDescent="0.3"/>
    <row r="378" ht="20.100000000000001" customHeight="1" x14ac:dyDescent="0.3"/>
    <row r="379" ht="20.100000000000001" customHeight="1" x14ac:dyDescent="0.3"/>
    <row r="380" ht="20.100000000000001" customHeight="1" x14ac:dyDescent="0.3"/>
    <row r="381" ht="20.100000000000001" customHeight="1" x14ac:dyDescent="0.3"/>
    <row r="382" ht="20.100000000000001" customHeight="1" x14ac:dyDescent="0.3"/>
    <row r="383" ht="20.100000000000001" customHeight="1" x14ac:dyDescent="0.3"/>
    <row r="384" ht="20.100000000000001" customHeight="1" x14ac:dyDescent="0.3"/>
    <row r="385" ht="20.100000000000001" customHeight="1" x14ac:dyDescent="0.3"/>
    <row r="386" ht="20.100000000000001" customHeight="1" x14ac:dyDescent="0.3"/>
    <row r="387" ht="20.100000000000001" customHeight="1" x14ac:dyDescent="0.3"/>
    <row r="388" ht="20.100000000000001" customHeight="1" x14ac:dyDescent="0.3"/>
    <row r="389" ht="20.100000000000001" customHeight="1" x14ac:dyDescent="0.3"/>
    <row r="390" ht="20.100000000000001" customHeight="1" x14ac:dyDescent="0.3"/>
    <row r="391" ht="20.100000000000001" customHeight="1" x14ac:dyDescent="0.3"/>
    <row r="392" ht="20.100000000000001" customHeight="1" x14ac:dyDescent="0.3"/>
    <row r="393" ht="20.100000000000001" customHeight="1" x14ac:dyDescent="0.3"/>
    <row r="394" ht="20.100000000000001" customHeight="1" x14ac:dyDescent="0.3"/>
    <row r="395" ht="20.100000000000001" customHeight="1" x14ac:dyDescent="0.3"/>
    <row r="396" ht="20.100000000000001" customHeight="1" x14ac:dyDescent="0.3"/>
    <row r="397" ht="20.100000000000001" customHeight="1" x14ac:dyDescent="0.3"/>
    <row r="398" ht="20.100000000000001" customHeight="1" x14ac:dyDescent="0.3"/>
    <row r="399" ht="20.100000000000001" customHeight="1" x14ac:dyDescent="0.3"/>
    <row r="400" ht="20.100000000000001" customHeight="1" x14ac:dyDescent="0.3"/>
    <row r="401" ht="20.100000000000001" customHeight="1" x14ac:dyDescent="0.3"/>
    <row r="402" ht="20.100000000000001" customHeight="1" x14ac:dyDescent="0.3"/>
    <row r="403" ht="20.100000000000001" customHeight="1" x14ac:dyDescent="0.3"/>
    <row r="404" ht="20.100000000000001" customHeight="1" x14ac:dyDescent="0.3"/>
    <row r="405" ht="20.100000000000001" customHeight="1" x14ac:dyDescent="0.3"/>
    <row r="406" ht="20.100000000000001" customHeight="1" x14ac:dyDescent="0.3"/>
    <row r="407" ht="20.100000000000001" customHeight="1" x14ac:dyDescent="0.3"/>
    <row r="408" ht="20.100000000000001" customHeight="1" x14ac:dyDescent="0.3"/>
    <row r="409" ht="20.100000000000001" customHeight="1" x14ac:dyDescent="0.3"/>
    <row r="410" ht="20.100000000000001" customHeight="1" x14ac:dyDescent="0.3"/>
    <row r="411" ht="20.100000000000001" customHeight="1" x14ac:dyDescent="0.3"/>
    <row r="412" ht="20.100000000000001" customHeight="1" x14ac:dyDescent="0.3"/>
    <row r="413" ht="20.100000000000001" customHeight="1" x14ac:dyDescent="0.3"/>
    <row r="414" ht="20.100000000000001" customHeight="1" x14ac:dyDescent="0.3"/>
    <row r="415" ht="20.100000000000001" customHeight="1" x14ac:dyDescent="0.3"/>
    <row r="416" ht="20.100000000000001" customHeight="1" x14ac:dyDescent="0.3"/>
    <row r="417" ht="20.100000000000001" customHeight="1" x14ac:dyDescent="0.3"/>
    <row r="418" ht="20.100000000000001" customHeight="1" x14ac:dyDescent="0.3"/>
    <row r="419" ht="20.100000000000001" customHeight="1" x14ac:dyDescent="0.3"/>
    <row r="420" ht="20.100000000000001" customHeight="1" x14ac:dyDescent="0.3"/>
    <row r="421" ht="20.100000000000001" customHeight="1" x14ac:dyDescent="0.3"/>
    <row r="422" ht="20.100000000000001" customHeight="1" x14ac:dyDescent="0.3"/>
    <row r="423" ht="20.100000000000001" customHeight="1" x14ac:dyDescent="0.3"/>
    <row r="424" ht="20.100000000000001" customHeight="1" x14ac:dyDescent="0.3"/>
    <row r="425" ht="20.100000000000001" customHeight="1" x14ac:dyDescent="0.3"/>
    <row r="426" ht="20.100000000000001" customHeight="1" x14ac:dyDescent="0.3"/>
    <row r="427" ht="20.100000000000001" customHeight="1" x14ac:dyDescent="0.3"/>
    <row r="428" ht="20.100000000000001" customHeight="1" x14ac:dyDescent="0.3"/>
    <row r="429" ht="20.100000000000001" customHeight="1" x14ac:dyDescent="0.3"/>
    <row r="430" ht="20.100000000000001" customHeight="1" x14ac:dyDescent="0.3"/>
    <row r="431" ht="20.100000000000001" customHeight="1" x14ac:dyDescent="0.3"/>
    <row r="432" ht="20.100000000000001" customHeight="1" x14ac:dyDescent="0.3"/>
    <row r="433" ht="20.100000000000001" customHeight="1" x14ac:dyDescent="0.3"/>
    <row r="434" ht="20.100000000000001" customHeight="1" x14ac:dyDescent="0.3"/>
    <row r="435" ht="20.100000000000001" customHeight="1" x14ac:dyDescent="0.3"/>
    <row r="436" ht="20.100000000000001" customHeight="1" x14ac:dyDescent="0.3"/>
    <row r="437" ht="20.100000000000001" customHeight="1" x14ac:dyDescent="0.3"/>
    <row r="438" ht="20.100000000000001" customHeight="1" x14ac:dyDescent="0.3"/>
    <row r="439" ht="20.100000000000001" customHeight="1" x14ac:dyDescent="0.3"/>
    <row r="440" ht="20.100000000000001" customHeight="1" x14ac:dyDescent="0.3"/>
    <row r="441" ht="20.100000000000001" customHeight="1" x14ac:dyDescent="0.3"/>
    <row r="442" ht="20.100000000000001" customHeight="1" x14ac:dyDescent="0.3"/>
    <row r="443" ht="20.100000000000001" customHeight="1" x14ac:dyDescent="0.3"/>
    <row r="444" ht="20.100000000000001" customHeight="1" x14ac:dyDescent="0.3"/>
    <row r="445" ht="20.100000000000001" customHeight="1" x14ac:dyDescent="0.3"/>
    <row r="446" ht="20.100000000000001" customHeight="1" x14ac:dyDescent="0.3"/>
    <row r="447" ht="20.100000000000001" customHeight="1" x14ac:dyDescent="0.3"/>
    <row r="448" ht="20.100000000000001" customHeight="1" x14ac:dyDescent="0.3"/>
    <row r="449" ht="20.100000000000001" customHeight="1" x14ac:dyDescent="0.3"/>
    <row r="450" ht="20.100000000000001" customHeight="1" x14ac:dyDescent="0.3"/>
    <row r="451" ht="20.100000000000001" customHeight="1" x14ac:dyDescent="0.3"/>
    <row r="452" ht="20.100000000000001" customHeight="1" x14ac:dyDescent="0.3"/>
    <row r="453" ht="20.100000000000001" customHeight="1" x14ac:dyDescent="0.3"/>
    <row r="454" ht="20.100000000000001" customHeight="1" x14ac:dyDescent="0.3"/>
    <row r="455" ht="20.100000000000001" customHeight="1" x14ac:dyDescent="0.3"/>
    <row r="456" ht="20.100000000000001" customHeight="1" x14ac:dyDescent="0.3"/>
    <row r="457" ht="20.100000000000001" customHeight="1" x14ac:dyDescent="0.3"/>
    <row r="458" ht="20.100000000000001" customHeight="1" x14ac:dyDescent="0.3"/>
    <row r="459" ht="20.100000000000001" customHeight="1" x14ac:dyDescent="0.3"/>
    <row r="460" ht="20.100000000000001" customHeight="1" x14ac:dyDescent="0.3"/>
    <row r="461" ht="20.100000000000001" customHeight="1" x14ac:dyDescent="0.3"/>
    <row r="462" ht="20.100000000000001" customHeight="1" x14ac:dyDescent="0.3"/>
    <row r="463" ht="20.100000000000001" customHeight="1" x14ac:dyDescent="0.3"/>
    <row r="464" ht="20.100000000000001" customHeight="1" x14ac:dyDescent="0.3"/>
    <row r="465" ht="20.100000000000001" customHeight="1" x14ac:dyDescent="0.3"/>
    <row r="466" ht="20.100000000000001" customHeight="1" x14ac:dyDescent="0.3"/>
    <row r="467" ht="20.100000000000001" customHeight="1" x14ac:dyDescent="0.3"/>
    <row r="468" ht="20.100000000000001" customHeight="1" x14ac:dyDescent="0.3"/>
    <row r="469" ht="20.100000000000001" customHeight="1" x14ac:dyDescent="0.3"/>
    <row r="470" ht="20.100000000000001" customHeight="1" x14ac:dyDescent="0.3"/>
    <row r="471" ht="20.100000000000001" customHeight="1" x14ac:dyDescent="0.3"/>
    <row r="472" ht="20.100000000000001" customHeight="1" x14ac:dyDescent="0.3"/>
    <row r="473" ht="20.100000000000001" customHeight="1" x14ac:dyDescent="0.3"/>
    <row r="474" ht="20.100000000000001" customHeight="1" x14ac:dyDescent="0.3"/>
    <row r="475" ht="20.100000000000001" customHeight="1" x14ac:dyDescent="0.3"/>
    <row r="476" ht="20.100000000000001" customHeight="1" x14ac:dyDescent="0.3"/>
    <row r="477" ht="20.100000000000001" customHeight="1" x14ac:dyDescent="0.3"/>
    <row r="478" ht="20.100000000000001" customHeight="1" x14ac:dyDescent="0.3"/>
    <row r="479" ht="20.100000000000001" customHeight="1" x14ac:dyDescent="0.3"/>
    <row r="480" ht="20.100000000000001" customHeight="1" x14ac:dyDescent="0.3"/>
    <row r="481" ht="20.100000000000001" customHeight="1" x14ac:dyDescent="0.3"/>
    <row r="482" ht="20.100000000000001" customHeight="1" x14ac:dyDescent="0.3"/>
    <row r="483" ht="20.100000000000001" customHeight="1" x14ac:dyDescent="0.3"/>
    <row r="484" ht="20.100000000000001" customHeight="1" x14ac:dyDescent="0.3"/>
    <row r="485" ht="20.100000000000001" customHeight="1" x14ac:dyDescent="0.3"/>
    <row r="486" ht="20.100000000000001" customHeight="1" x14ac:dyDescent="0.3"/>
    <row r="487" ht="20.100000000000001" customHeight="1" x14ac:dyDescent="0.3"/>
    <row r="488" ht="20.100000000000001" customHeight="1" x14ac:dyDescent="0.3"/>
    <row r="489" ht="20.100000000000001" customHeight="1" x14ac:dyDescent="0.3"/>
    <row r="490" ht="20.100000000000001" customHeight="1" x14ac:dyDescent="0.3"/>
    <row r="491" ht="20.100000000000001" customHeight="1" x14ac:dyDescent="0.3"/>
    <row r="492" ht="20.100000000000001" customHeight="1" x14ac:dyDescent="0.3"/>
    <row r="493" ht="20.100000000000001" customHeight="1" x14ac:dyDescent="0.3"/>
    <row r="494" ht="20.100000000000001" customHeight="1" x14ac:dyDescent="0.3"/>
    <row r="495" ht="20.100000000000001" customHeight="1" x14ac:dyDescent="0.3"/>
    <row r="496" ht="20.100000000000001" customHeight="1" x14ac:dyDescent="0.3"/>
    <row r="497" ht="20.100000000000001" customHeight="1" x14ac:dyDescent="0.3"/>
    <row r="498" ht="20.100000000000001" customHeight="1" x14ac:dyDescent="0.3"/>
    <row r="499" ht="20.100000000000001" customHeight="1" x14ac:dyDescent="0.3"/>
    <row r="500" ht="20.100000000000001" customHeight="1" x14ac:dyDescent="0.3"/>
    <row r="501" ht="20.100000000000001" customHeight="1" x14ac:dyDescent="0.3"/>
    <row r="502" ht="20.100000000000001" customHeight="1" x14ac:dyDescent="0.3"/>
    <row r="503" ht="20.100000000000001" customHeight="1" x14ac:dyDescent="0.3"/>
    <row r="504" ht="20.100000000000001" customHeight="1" x14ac:dyDescent="0.3"/>
    <row r="505" ht="20.100000000000001" customHeight="1" x14ac:dyDescent="0.3"/>
    <row r="506" ht="20.100000000000001" customHeight="1" x14ac:dyDescent="0.3"/>
    <row r="507" ht="20.100000000000001" customHeight="1" x14ac:dyDescent="0.3"/>
    <row r="508" ht="20.100000000000001" customHeight="1" x14ac:dyDescent="0.3"/>
    <row r="509" ht="20.100000000000001" customHeight="1" x14ac:dyDescent="0.3"/>
    <row r="510" ht="20.100000000000001" customHeight="1" x14ac:dyDescent="0.3"/>
    <row r="511" ht="20.100000000000001" customHeight="1" x14ac:dyDescent="0.3"/>
    <row r="512" ht="20.100000000000001" customHeight="1" x14ac:dyDescent="0.3"/>
    <row r="513" ht="20.100000000000001" customHeight="1" x14ac:dyDescent="0.3"/>
    <row r="514" ht="20.100000000000001" customHeight="1" x14ac:dyDescent="0.3"/>
    <row r="515" ht="20.100000000000001" customHeight="1" x14ac:dyDescent="0.3"/>
    <row r="516" ht="20.100000000000001" customHeight="1" x14ac:dyDescent="0.3"/>
    <row r="517" ht="20.100000000000001" customHeight="1" x14ac:dyDescent="0.3"/>
    <row r="518" ht="20.100000000000001" customHeight="1" x14ac:dyDescent="0.3"/>
    <row r="519" ht="20.100000000000001" customHeight="1" x14ac:dyDescent="0.3"/>
    <row r="520" ht="20.100000000000001" customHeight="1" x14ac:dyDescent="0.3"/>
    <row r="521" ht="20.100000000000001" customHeight="1" x14ac:dyDescent="0.3"/>
    <row r="522" ht="20.100000000000001" customHeight="1" x14ac:dyDescent="0.3"/>
    <row r="523" ht="20.100000000000001" customHeight="1" x14ac:dyDescent="0.3"/>
    <row r="524" ht="20.100000000000001" customHeight="1" x14ac:dyDescent="0.3"/>
    <row r="525" ht="20.100000000000001" customHeight="1" x14ac:dyDescent="0.3"/>
    <row r="526" ht="20.100000000000001" customHeight="1" x14ac:dyDescent="0.3"/>
    <row r="527" ht="20.100000000000001" customHeight="1" x14ac:dyDescent="0.3"/>
    <row r="528" ht="20.100000000000001" customHeight="1" x14ac:dyDescent="0.3"/>
    <row r="529" ht="20.100000000000001" customHeight="1" x14ac:dyDescent="0.3"/>
    <row r="530" ht="20.100000000000001" customHeight="1" x14ac:dyDescent="0.3"/>
    <row r="531" ht="20.100000000000001" customHeight="1" x14ac:dyDescent="0.3"/>
    <row r="532" ht="20.100000000000001" customHeight="1" x14ac:dyDescent="0.3"/>
    <row r="533" ht="20.100000000000001" customHeight="1" x14ac:dyDescent="0.3"/>
    <row r="534" ht="20.100000000000001" customHeight="1" x14ac:dyDescent="0.3"/>
    <row r="535" ht="20.100000000000001" customHeight="1" x14ac:dyDescent="0.3"/>
    <row r="536" ht="20.100000000000001" customHeight="1" x14ac:dyDescent="0.3"/>
    <row r="537" ht="20.100000000000001" customHeight="1" x14ac:dyDescent="0.3"/>
    <row r="538" ht="20.100000000000001" customHeight="1" x14ac:dyDescent="0.3"/>
    <row r="539" ht="20.100000000000001" customHeight="1" x14ac:dyDescent="0.3"/>
    <row r="540" ht="20.100000000000001" customHeight="1" x14ac:dyDescent="0.3"/>
    <row r="541" ht="20.100000000000001" customHeight="1" x14ac:dyDescent="0.3"/>
    <row r="542" ht="20.100000000000001" customHeight="1" x14ac:dyDescent="0.3"/>
    <row r="543" ht="20.100000000000001" customHeight="1" x14ac:dyDescent="0.3"/>
    <row r="544" ht="20.100000000000001" customHeight="1" x14ac:dyDescent="0.3"/>
    <row r="545" ht="20.100000000000001" customHeight="1" x14ac:dyDescent="0.3"/>
    <row r="546" ht="20.100000000000001" customHeight="1" x14ac:dyDescent="0.3"/>
    <row r="547" ht="20.100000000000001" customHeight="1" x14ac:dyDescent="0.3"/>
    <row r="548" ht="20.100000000000001" customHeight="1" x14ac:dyDescent="0.3"/>
    <row r="549" ht="20.100000000000001" customHeight="1" x14ac:dyDescent="0.3"/>
    <row r="550" ht="20.100000000000001" customHeight="1" x14ac:dyDescent="0.3"/>
    <row r="551" ht="20.100000000000001" customHeight="1" x14ac:dyDescent="0.3"/>
    <row r="552" ht="20.100000000000001" customHeight="1" x14ac:dyDescent="0.3"/>
    <row r="553" ht="20.100000000000001" customHeight="1" x14ac:dyDescent="0.3"/>
    <row r="554" ht="20.100000000000001" customHeight="1" x14ac:dyDescent="0.3"/>
    <row r="555" ht="20.100000000000001" customHeight="1" x14ac:dyDescent="0.3"/>
    <row r="556" ht="20.100000000000001" customHeight="1" x14ac:dyDescent="0.3"/>
    <row r="557" ht="20.100000000000001" customHeight="1" x14ac:dyDescent="0.3"/>
    <row r="558" ht="20.100000000000001" customHeight="1" x14ac:dyDescent="0.3"/>
    <row r="559" ht="20.100000000000001" customHeight="1" x14ac:dyDescent="0.3"/>
    <row r="560" ht="20.100000000000001" customHeight="1" x14ac:dyDescent="0.3"/>
    <row r="561" ht="20.100000000000001" customHeight="1" x14ac:dyDescent="0.3"/>
    <row r="562" ht="20.100000000000001" customHeight="1" x14ac:dyDescent="0.3"/>
    <row r="563" ht="20.100000000000001" customHeight="1" x14ac:dyDescent="0.3"/>
    <row r="564" ht="20.100000000000001" customHeight="1" x14ac:dyDescent="0.3"/>
    <row r="565" ht="20.100000000000001" customHeight="1" x14ac:dyDescent="0.3"/>
    <row r="566" ht="20.100000000000001" customHeight="1" x14ac:dyDescent="0.3"/>
    <row r="567" ht="20.100000000000001" customHeight="1" x14ac:dyDescent="0.3"/>
    <row r="568" ht="20.100000000000001" customHeight="1" x14ac:dyDescent="0.3"/>
    <row r="569" ht="20.100000000000001" customHeight="1" x14ac:dyDescent="0.3"/>
    <row r="570" ht="20.100000000000001" customHeight="1" x14ac:dyDescent="0.3"/>
    <row r="571" ht="20.100000000000001" customHeight="1" x14ac:dyDescent="0.3"/>
    <row r="572" ht="20.100000000000001" customHeight="1" x14ac:dyDescent="0.3"/>
    <row r="573" ht="20.100000000000001" customHeight="1" x14ac:dyDescent="0.3"/>
    <row r="574" ht="20.100000000000001" customHeight="1" x14ac:dyDescent="0.3"/>
    <row r="575" ht="20.100000000000001" customHeight="1" x14ac:dyDescent="0.3"/>
    <row r="576" ht="20.100000000000001" customHeight="1" x14ac:dyDescent="0.3"/>
    <row r="577" ht="20.100000000000001" customHeight="1" x14ac:dyDescent="0.3"/>
    <row r="578" ht="20.100000000000001" customHeight="1" x14ac:dyDescent="0.3"/>
    <row r="579" ht="20.100000000000001" customHeight="1" x14ac:dyDescent="0.3"/>
    <row r="580" ht="20.100000000000001" customHeight="1" x14ac:dyDescent="0.3"/>
    <row r="581" ht="20.100000000000001" customHeight="1" x14ac:dyDescent="0.3"/>
    <row r="582" ht="20.100000000000001" customHeight="1" x14ac:dyDescent="0.3"/>
    <row r="583" ht="20.100000000000001" customHeight="1" x14ac:dyDescent="0.3"/>
    <row r="584" ht="20.100000000000001" customHeight="1" x14ac:dyDescent="0.3"/>
    <row r="585" ht="20.100000000000001" customHeight="1" x14ac:dyDescent="0.3"/>
    <row r="586" ht="20.100000000000001" customHeight="1" x14ac:dyDescent="0.3"/>
    <row r="587" ht="20.100000000000001" customHeight="1" x14ac:dyDescent="0.3"/>
    <row r="588" ht="20.100000000000001" customHeight="1" x14ac:dyDescent="0.3"/>
    <row r="589" ht="20.100000000000001" customHeight="1" x14ac:dyDescent="0.3"/>
    <row r="590" ht="20.100000000000001" customHeight="1" x14ac:dyDescent="0.3"/>
    <row r="591" ht="20.100000000000001" customHeight="1" x14ac:dyDescent="0.3"/>
    <row r="592" ht="20.100000000000001" customHeight="1" x14ac:dyDescent="0.3"/>
    <row r="593" ht="20.100000000000001" customHeight="1" x14ac:dyDescent="0.3"/>
    <row r="594" ht="20.100000000000001" customHeight="1" x14ac:dyDescent="0.3"/>
    <row r="595" ht="20.100000000000001" customHeight="1" x14ac:dyDescent="0.3"/>
    <row r="596" ht="20.100000000000001" customHeight="1" x14ac:dyDescent="0.3"/>
    <row r="597" ht="20.100000000000001" customHeight="1" x14ac:dyDescent="0.3"/>
    <row r="598" ht="20.100000000000001" customHeight="1" x14ac:dyDescent="0.3"/>
    <row r="599" ht="20.100000000000001" customHeight="1" x14ac:dyDescent="0.3"/>
    <row r="600" ht="20.100000000000001" customHeight="1" x14ac:dyDescent="0.3"/>
    <row r="601" ht="20.100000000000001" customHeight="1" x14ac:dyDescent="0.3"/>
    <row r="602" ht="20.100000000000001" customHeight="1" x14ac:dyDescent="0.3"/>
    <row r="603" ht="20.100000000000001" customHeight="1" x14ac:dyDescent="0.3"/>
    <row r="604" ht="20.100000000000001" customHeight="1" x14ac:dyDescent="0.3"/>
    <row r="605" ht="20.100000000000001" customHeight="1" x14ac:dyDescent="0.3"/>
    <row r="606" ht="20.100000000000001" customHeight="1" x14ac:dyDescent="0.3"/>
    <row r="607" ht="20.100000000000001" customHeight="1" x14ac:dyDescent="0.3"/>
    <row r="608" ht="20.100000000000001" customHeight="1" x14ac:dyDescent="0.3"/>
    <row r="609" ht="20.100000000000001" customHeight="1" x14ac:dyDescent="0.3"/>
    <row r="610" ht="20.100000000000001" customHeight="1" x14ac:dyDescent="0.3"/>
    <row r="611" ht="20.100000000000001" customHeight="1" x14ac:dyDescent="0.3"/>
    <row r="612" ht="20.100000000000001" customHeight="1" x14ac:dyDescent="0.3"/>
    <row r="613" ht="20.100000000000001" customHeight="1" x14ac:dyDescent="0.3"/>
    <row r="614" ht="20.100000000000001" customHeight="1" x14ac:dyDescent="0.3"/>
    <row r="615" ht="20.100000000000001" customHeight="1" x14ac:dyDescent="0.3"/>
    <row r="616" ht="20.100000000000001" customHeight="1" x14ac:dyDescent="0.3"/>
    <row r="617" ht="20.100000000000001" customHeight="1" x14ac:dyDescent="0.3"/>
    <row r="618" ht="20.100000000000001" customHeight="1" x14ac:dyDescent="0.3"/>
    <row r="619" ht="20.100000000000001" customHeight="1" x14ac:dyDescent="0.3"/>
    <row r="620" ht="20.100000000000001" customHeight="1" x14ac:dyDescent="0.3"/>
    <row r="621" ht="20.100000000000001" customHeight="1" x14ac:dyDescent="0.3"/>
    <row r="622" ht="20.100000000000001" customHeight="1" x14ac:dyDescent="0.3"/>
    <row r="623" ht="20.100000000000001" customHeight="1" x14ac:dyDescent="0.3"/>
    <row r="624" ht="20.100000000000001" customHeight="1" x14ac:dyDescent="0.3"/>
    <row r="625" ht="20.100000000000001" customHeight="1" x14ac:dyDescent="0.3"/>
    <row r="626" ht="20.100000000000001" customHeight="1" x14ac:dyDescent="0.3"/>
    <row r="627" ht="20.100000000000001" customHeight="1" x14ac:dyDescent="0.3"/>
    <row r="628" ht="20.100000000000001" customHeight="1" x14ac:dyDescent="0.3"/>
    <row r="629" ht="20.100000000000001" customHeight="1" x14ac:dyDescent="0.3"/>
    <row r="630" ht="20.100000000000001" customHeight="1" x14ac:dyDescent="0.3"/>
    <row r="631" ht="20.100000000000001" customHeight="1" x14ac:dyDescent="0.3"/>
    <row r="632" ht="20.100000000000001" customHeight="1" x14ac:dyDescent="0.3"/>
    <row r="633" ht="20.100000000000001" customHeight="1" x14ac:dyDescent="0.3"/>
    <row r="634" ht="20.100000000000001" customHeight="1" x14ac:dyDescent="0.3"/>
    <row r="635" ht="20.100000000000001" customHeight="1" x14ac:dyDescent="0.3"/>
    <row r="636" ht="20.100000000000001" customHeight="1" x14ac:dyDescent="0.3"/>
    <row r="637" ht="20.100000000000001" customHeight="1" x14ac:dyDescent="0.3"/>
    <row r="638" ht="20.100000000000001" customHeight="1" x14ac:dyDescent="0.3"/>
    <row r="639" ht="20.100000000000001" customHeight="1" x14ac:dyDescent="0.3"/>
    <row r="640" ht="20.100000000000001" customHeight="1" x14ac:dyDescent="0.3"/>
    <row r="641" ht="20.100000000000001" customHeight="1" x14ac:dyDescent="0.3"/>
    <row r="642" ht="20.100000000000001" customHeight="1" x14ac:dyDescent="0.3"/>
    <row r="643" ht="20.100000000000001" customHeight="1" x14ac:dyDescent="0.3"/>
    <row r="644" ht="20.100000000000001" customHeight="1" x14ac:dyDescent="0.3"/>
    <row r="645" ht="20.100000000000001" customHeight="1" x14ac:dyDescent="0.3"/>
    <row r="646" ht="20.100000000000001" customHeight="1" x14ac:dyDescent="0.3"/>
    <row r="647" ht="20.100000000000001" customHeight="1" x14ac:dyDescent="0.3"/>
    <row r="648" ht="20.100000000000001" customHeight="1" x14ac:dyDescent="0.3"/>
    <row r="649" ht="20.100000000000001" customHeight="1" x14ac:dyDescent="0.3"/>
    <row r="650" ht="20.100000000000001" customHeight="1" x14ac:dyDescent="0.3"/>
    <row r="651" ht="20.100000000000001" customHeight="1" x14ac:dyDescent="0.3"/>
    <row r="652" ht="20.100000000000001" customHeight="1" x14ac:dyDescent="0.3"/>
    <row r="653" ht="20.100000000000001" customHeight="1" x14ac:dyDescent="0.3"/>
    <row r="654" ht="20.100000000000001" customHeight="1" x14ac:dyDescent="0.3"/>
    <row r="655" ht="20.100000000000001" customHeight="1" x14ac:dyDescent="0.3"/>
    <row r="656" ht="20.100000000000001" customHeight="1" x14ac:dyDescent="0.3"/>
  </sheetData>
  <mergeCells count="198">
    <mergeCell ref="A1:C1"/>
    <mergeCell ref="D1:I1"/>
    <mergeCell ref="A2:A5"/>
    <mergeCell ref="B2:B5"/>
    <mergeCell ref="C2:C5"/>
    <mergeCell ref="D2:D5"/>
    <mergeCell ref="E2:E5"/>
    <mergeCell ref="F2:F5"/>
    <mergeCell ref="G2:G5"/>
    <mergeCell ref="H2:H5"/>
    <mergeCell ref="I2:I5"/>
    <mergeCell ref="J2:J5"/>
    <mergeCell ref="K2:AE3"/>
    <mergeCell ref="AF2:BA3"/>
    <mergeCell ref="BB2:BW3"/>
    <mergeCell ref="P4:P5"/>
    <mergeCell ref="Q4:Q5"/>
    <mergeCell ref="R4:R5"/>
    <mergeCell ref="S4:S5"/>
    <mergeCell ref="BX2:CR3"/>
    <mergeCell ref="AO4:AO5"/>
    <mergeCell ref="AP4:AP5"/>
    <mergeCell ref="AQ4:AQ5"/>
    <mergeCell ref="AF4:AF5"/>
    <mergeCell ref="AG4:AG5"/>
    <mergeCell ref="AH4:AH5"/>
    <mergeCell ref="AI4:AI5"/>
    <mergeCell ref="AJ4:AJ5"/>
    <mergeCell ref="AK4:AK5"/>
    <mergeCell ref="AX4:AX5"/>
    <mergeCell ref="AY4:AY5"/>
    <mergeCell ref="AZ4:AZ5"/>
    <mergeCell ref="BA4:BA5"/>
    <mergeCell ref="BB4:BB5"/>
    <mergeCell ref="BC4:BC5"/>
    <mergeCell ref="CS2:DO3"/>
    <mergeCell ref="DP2:EJ3"/>
    <mergeCell ref="EK2:FD3"/>
    <mergeCell ref="FE2:GA3"/>
    <mergeCell ref="K4:K5"/>
    <mergeCell ref="L4:L5"/>
    <mergeCell ref="M4:M5"/>
    <mergeCell ref="N4:N5"/>
    <mergeCell ref="O4:O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AL4:AL5"/>
    <mergeCell ref="AM4:AM5"/>
    <mergeCell ref="AN4:AN5"/>
    <mergeCell ref="AR4:AR5"/>
    <mergeCell ref="AS4:AS5"/>
    <mergeCell ref="AT4:AT5"/>
    <mergeCell ref="AU4:AU5"/>
    <mergeCell ref="AV4:AV5"/>
    <mergeCell ref="AW4:AW5"/>
    <mergeCell ref="BJ4:BJ5"/>
    <mergeCell ref="BK4:BK5"/>
    <mergeCell ref="BL4:BL5"/>
    <mergeCell ref="BM4:BM5"/>
    <mergeCell ref="BN4:BN5"/>
    <mergeCell ref="BO4:BO5"/>
    <mergeCell ref="BD4:BD5"/>
    <mergeCell ref="BE4:BE5"/>
    <mergeCell ref="BF4:BF5"/>
    <mergeCell ref="BG4:BG5"/>
    <mergeCell ref="BH4:BH5"/>
    <mergeCell ref="BI4:BI5"/>
    <mergeCell ref="BV4:BV5"/>
    <mergeCell ref="BW4:BW5"/>
    <mergeCell ref="BX4:BX5"/>
    <mergeCell ref="BY4:BY5"/>
    <mergeCell ref="BZ4:BZ5"/>
    <mergeCell ref="CA4:CA5"/>
    <mergeCell ref="BP4:BP5"/>
    <mergeCell ref="BQ4:BQ5"/>
    <mergeCell ref="BR4:BR5"/>
    <mergeCell ref="BS4:BS5"/>
    <mergeCell ref="BT4:BT5"/>
    <mergeCell ref="BU4:BU5"/>
    <mergeCell ref="CH4:CH5"/>
    <mergeCell ref="CI4:CI5"/>
    <mergeCell ref="CJ4:CJ5"/>
    <mergeCell ref="CK4:CK5"/>
    <mergeCell ref="CL4:CL5"/>
    <mergeCell ref="CM4:CM5"/>
    <mergeCell ref="CB4:CB5"/>
    <mergeCell ref="CC4:CC5"/>
    <mergeCell ref="CD4:CD5"/>
    <mergeCell ref="CE4:CE5"/>
    <mergeCell ref="CF4:CF5"/>
    <mergeCell ref="CG4:CG5"/>
    <mergeCell ref="CT4:CT5"/>
    <mergeCell ref="CU4:CU5"/>
    <mergeCell ref="CV4:CV5"/>
    <mergeCell ref="CW4:CW5"/>
    <mergeCell ref="CX4:CX5"/>
    <mergeCell ref="CY4:CY5"/>
    <mergeCell ref="CN4:CN5"/>
    <mergeCell ref="CO4:CO5"/>
    <mergeCell ref="CP4:CP5"/>
    <mergeCell ref="CQ4:CQ5"/>
    <mergeCell ref="CR4:CR5"/>
    <mergeCell ref="CS4:CS5"/>
    <mergeCell ref="DF4:DF5"/>
    <mergeCell ref="DG4:DG5"/>
    <mergeCell ref="DH4:DH5"/>
    <mergeCell ref="DI4:DI5"/>
    <mergeCell ref="DJ4:DJ5"/>
    <mergeCell ref="DK4:DK5"/>
    <mergeCell ref="CZ4:CZ5"/>
    <mergeCell ref="DA4:DA5"/>
    <mergeCell ref="DB4:DB5"/>
    <mergeCell ref="DC4:DC5"/>
    <mergeCell ref="DD4:DD5"/>
    <mergeCell ref="DE4:DE5"/>
    <mergeCell ref="DR4:DR5"/>
    <mergeCell ref="DS4:DS5"/>
    <mergeCell ref="DT4:DT5"/>
    <mergeCell ref="DU4:DU5"/>
    <mergeCell ref="DV4:DV5"/>
    <mergeCell ref="DW4:DW5"/>
    <mergeCell ref="DL4:DL5"/>
    <mergeCell ref="DM4:DM5"/>
    <mergeCell ref="DN4:DN5"/>
    <mergeCell ref="DO4:DO5"/>
    <mergeCell ref="DP4:DP5"/>
    <mergeCell ref="DQ4:DQ5"/>
    <mergeCell ref="ED4:ED5"/>
    <mergeCell ref="EE4:EE5"/>
    <mergeCell ref="EF4:EF5"/>
    <mergeCell ref="EG4:EG5"/>
    <mergeCell ref="EH4:EH5"/>
    <mergeCell ref="EI4:EI5"/>
    <mergeCell ref="DX4:DX5"/>
    <mergeCell ref="DY4:DY5"/>
    <mergeCell ref="DZ4:DZ5"/>
    <mergeCell ref="EA4:EA5"/>
    <mergeCell ref="EB4:EB5"/>
    <mergeCell ref="EC4:EC5"/>
    <mergeCell ref="EP4:EP5"/>
    <mergeCell ref="EQ4:EQ5"/>
    <mergeCell ref="ER4:ER5"/>
    <mergeCell ref="ES4:ES5"/>
    <mergeCell ref="ET4:ET5"/>
    <mergeCell ref="EU4:EU5"/>
    <mergeCell ref="EJ4:EJ5"/>
    <mergeCell ref="EK4:EK5"/>
    <mergeCell ref="EL4:EL5"/>
    <mergeCell ref="EM4:EM5"/>
    <mergeCell ref="EN4:EN5"/>
    <mergeCell ref="EO4:EO5"/>
    <mergeCell ref="FM4:FM5"/>
    <mergeCell ref="FB4:FB5"/>
    <mergeCell ref="FC4:FC5"/>
    <mergeCell ref="FD4:FD5"/>
    <mergeCell ref="FE4:FE5"/>
    <mergeCell ref="FF4:FF5"/>
    <mergeCell ref="FG4:FG5"/>
    <mergeCell ref="EV4:EV5"/>
    <mergeCell ref="EW4:EW5"/>
    <mergeCell ref="EX4:EX5"/>
    <mergeCell ref="EY4:EY5"/>
    <mergeCell ref="EZ4:EZ5"/>
    <mergeCell ref="FA4:FA5"/>
    <mergeCell ref="A44:A47"/>
    <mergeCell ref="FZ4:FZ5"/>
    <mergeCell ref="GA4:GA5"/>
    <mergeCell ref="GB4:GB5"/>
    <mergeCell ref="GC4:GC5"/>
    <mergeCell ref="A7:A18"/>
    <mergeCell ref="A19:A43"/>
    <mergeCell ref="FT4:FT5"/>
    <mergeCell ref="FU4:FU5"/>
    <mergeCell ref="FV4:FV5"/>
    <mergeCell ref="FW4:FW5"/>
    <mergeCell ref="FX4:FX5"/>
    <mergeCell ref="FY4:FY5"/>
    <mergeCell ref="FN4:FN5"/>
    <mergeCell ref="FO4:FO5"/>
    <mergeCell ref="FP4:FP5"/>
    <mergeCell ref="FQ4:FQ5"/>
    <mergeCell ref="FR4:FR5"/>
    <mergeCell ref="FS4:FS5"/>
    <mergeCell ref="FH4:FH5"/>
    <mergeCell ref="FI4:FI5"/>
    <mergeCell ref="FJ4:FJ5"/>
    <mergeCell ref="FK4:FK5"/>
    <mergeCell ref="FL4:FL5"/>
  </mergeCells>
  <dataValidations count="1">
    <dataValidation type="list" allowBlank="1" showInputMessage="1" showErrorMessage="1" sqref="I7:I47">
      <formula1>"Not started, In progress, Completed, On hold"</formula1>
    </dataValidation>
  </dataValidations>
  <hyperlinks>
    <hyperlink ref="D20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About this document</vt:lpstr>
      <vt:lpstr>1 - Change Inventory...</vt:lpstr>
      <vt:lpstr>2- PM-CM Integrated plan</vt:lpstr>
    </vt:vector>
  </TitlesOfParts>
  <Company>Government of Canada\Gouvernement du Canada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 Bemeur</dc:creator>
  <cp:lastModifiedBy>Isabelle Dupel</cp:lastModifiedBy>
  <dcterms:created xsi:type="dcterms:W3CDTF">2020-08-03T20:52:34Z</dcterms:created>
  <dcterms:modified xsi:type="dcterms:W3CDTF">2020-08-21T14:39:33Z</dcterms:modified>
</cp:coreProperties>
</file>